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https://appunternehmensberatungag.sharepoint.com/sites/Mandate/Freigegebene Dokumente/KKJPD01/4Ergebnisse/2 Justitia.Swiss/3 Ausschreibungsunterlagen/publizierte Fassung D/"/>
    </mc:Choice>
  </mc:AlternateContent>
  <xr:revisionPtr revIDLastSave="5" documentId="8_{2B706ACD-67F3-44F4-A1D6-B6AFE7114E52}" xr6:coauthVersionLast="45" xr6:coauthVersionMax="45" xr10:uidLastSave="{423477C8-AD2C-4689-A06D-ADD33391BD12}"/>
  <bookViews>
    <workbookView xWindow="-120" yWindow="-120" windowWidth="29040" windowHeight="15840" xr2:uid="{00000000-000D-0000-FFFF-FFFF00000000}"/>
  </bookViews>
  <sheets>
    <sheet name="TB-L2" sheetId="21" r:id="rId1"/>
    <sheet name="EKA-L2" sheetId="22" r:id="rId2"/>
    <sheet name="EKB-L2" sheetId="23" r:id="rId3"/>
  </sheets>
  <definedNames>
    <definedName name="_xlnm._FilterDatabase" localSheetId="2" hidden="1">'EKB-L2'!$A$3:$F$9</definedName>
    <definedName name="_xlnm.Print_Area" localSheetId="1">'EKA-L2'!$A$1:$D$29</definedName>
    <definedName name="_xlnm.Print_Area" localSheetId="2">'EKB-L2'!$A$1:$F$18</definedName>
    <definedName name="_xlnm.Print_Area" localSheetId="0">'TB-L2'!$A$1:$C$16</definedName>
    <definedName name="_xlnm.Print_Titles" localSheetId="1">'EKA-L2'!$1:$3</definedName>
    <definedName name="_xlnm.Print_Titles" localSheetId="2">'EKB-L2'!$1:$3</definedName>
  </definedNames>
  <calcPr calcId="191029"/>
  <customWorkbookViews>
    <customWorkbookView name="R. Kähny, PROSIS - Persönliche Ansicht" guid="{146713CE-FAA1-421D-86BF-D333341068DF}" mergeInterval="0" personalView="1" maximized="1" windowWidth="1916" windowHeight="773" activeSheetId="7"/>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 i="23" l="1"/>
  <c r="C1" i="22" l="1"/>
  <c r="E9" i="23" l="1"/>
</calcChain>
</file>

<file path=xl/sharedStrings.xml><?xml version="1.0" encoding="utf-8"?>
<sst xmlns="http://schemas.openxmlformats.org/spreadsheetml/2006/main" count="114" uniqueCount="93">
  <si>
    <t>Nachweis</t>
  </si>
  <si>
    <t>Schriftliche Bestätigung</t>
  </si>
  <si>
    <t>Angewandte Taxonomie</t>
  </si>
  <si>
    <t>Punkte</t>
  </si>
  <si>
    <t xml:space="preserve">Schriftliche Bestätigung </t>
  </si>
  <si>
    <t xml:space="preserve">Schriftliche Bestätigung 
</t>
  </si>
  <si>
    <t xml:space="preserve">Schriftliche Bestätigung unter Angabe von Name, Vorname, Koordinaten, Funktionsbezeichnung und Stellvertreter des SPOC.
</t>
  </si>
  <si>
    <t>Teilnahmebedingungen</t>
  </si>
  <si>
    <t>TB-L2-01</t>
  </si>
  <si>
    <t>TB-L2-02</t>
  </si>
  <si>
    <t>Schriftliche Bestätigung.</t>
  </si>
  <si>
    <t>EKB-L2-01</t>
  </si>
  <si>
    <t>EKB-L2-02</t>
  </si>
  <si>
    <t>EKB-L2-03</t>
  </si>
  <si>
    <t>EKB-L2-04</t>
  </si>
  <si>
    <t>ID</t>
  </si>
  <si>
    <t xml:space="preserve">Eignungskriterien mit Bewertung </t>
  </si>
  <si>
    <t xml:space="preserve">Eignungskriterien mit Ausschlusscharakter </t>
  </si>
  <si>
    <t xml:space="preserve">Schriftliche Bestätigung
</t>
  </si>
  <si>
    <t>SUMME:</t>
  </si>
  <si>
    <t xml:space="preserve">Dokumentationsanforderungen </t>
  </si>
  <si>
    <t>Name Anbieterfirma</t>
  </si>
  <si>
    <t>Bemerkung</t>
  </si>
  <si>
    <t>Ort/Datum</t>
  </si>
  <si>
    <t>Rechtsgültige Unterschrift(en) der Anbieterin</t>
  </si>
  <si>
    <t>TB-L2-03</t>
  </si>
  <si>
    <t>TB-L2-04</t>
  </si>
  <si>
    <t>EKA-L2-01</t>
  </si>
  <si>
    <t>EKA-L2-02</t>
  </si>
  <si>
    <t>EKA-L2-03</t>
  </si>
  <si>
    <t>EKA-L2-04</t>
  </si>
  <si>
    <t>EKA-L2-05</t>
  </si>
  <si>
    <t>EKA-L2-06</t>
  </si>
  <si>
    <t>EKA-L2-07</t>
  </si>
  <si>
    <t>EKA-L2-08</t>
  </si>
  <si>
    <t>EKA-L2-09</t>
  </si>
  <si>
    <t>EKA-L2-10</t>
  </si>
  <si>
    <t>EKA-L2-11</t>
  </si>
  <si>
    <t>EKA-L2-12</t>
  </si>
  <si>
    <t>EKA-L2-13</t>
  </si>
  <si>
    <t>EKA-L2-14</t>
  </si>
  <si>
    <t>EKA-L2-15</t>
  </si>
  <si>
    <t>EKA-L2-16</t>
  </si>
  <si>
    <t>EKA-L2-17</t>
  </si>
  <si>
    <t>EKA-L2-18</t>
  </si>
  <si>
    <t xml:space="preserve">☐  Die rechtsgültig unterzeichnete Selbstdeklaration der Beschaffungskonferenz des Bundes BKB liegt bei. 
</t>
  </si>
  <si>
    <t>EKB-L2-05</t>
  </si>
  <si>
    <t>Schriftliche Bestätigung, dass entsprechende Zertifikate bei der Angebotsabgabe (Phase 2 im selektiven Verfahren) mitgeliefert werden.</t>
  </si>
  <si>
    <t>Blaue Felder (so wie dieses Feld eingefärbt ist) sind von der Anbieterin auszufüllen.</t>
  </si>
  <si>
    <t>Angaben/Bestätigung der Anbieterin</t>
  </si>
  <si>
    <t>Angaben / Bemerkungen und Referenzierungen der Anbieterin</t>
  </si>
  <si>
    <t>Schriftliche Bestätigung sowie Nachweis der Kenntnisse in Business-Continuity (ISO-Zertifikat 22301 oder gleichwertiges)</t>
  </si>
  <si>
    <t>Die Anbieterin zeigt an einem der dokumentierten Kurzreferenzen in EKB-L2-03 detailliert auf, welche erworbenen Erfahrungen sie befähigen, die geforderten Leistungen zu erbringen und gemeinsam mit "Justitia 4.0" die Betriebsorganisation aufzubauen, den technischen Betrieb zu übernehmen und im Releasemanagement effizient und effektiv mit dem Entwicklungspartner zusammenzuarbeiten.</t>
  </si>
  <si>
    <r>
      <rPr>
        <b/>
        <sz val="10"/>
        <rFont val="Arial"/>
        <family val="2"/>
      </rPr>
      <t>Technische Erfahrungen im Betrieb von Cloud-Native Anwendungen</t>
    </r>
    <r>
      <rPr>
        <strike/>
        <sz val="10"/>
        <color rgb="FFFF0000"/>
        <rFont val="Arial"/>
        <family val="2"/>
      </rPr>
      <t xml:space="preserve">
</t>
    </r>
    <r>
      <rPr>
        <sz val="10"/>
        <rFont val="Arial"/>
        <family val="2"/>
      </rPr>
      <t xml:space="preserve">Die Anbieterin verfügt über Referenzkunden die in ihrer Komplexität und den Sicherheitsanforderungen mit denen von Projekt Justitia 4.0, resp. der zu gründenden Körperschaft vergleichbar sind.  
- Die Anbieterin betreibt eine PaaS Service für extern entwickelte Applikationen. Dieser Service wird von Kunden mit hohen Datenschutzanforderungen genutzt. 
- Überwachung und Applikationssupport (First Level) wird durch die Betreiberin erbracht. 
</t>
    </r>
  </si>
  <si>
    <t xml:space="preserve">100% der Punkte werden vergeben, wenn die 3 Referenzkunden vollständig, klar und nachvollziehbar gemäss den Dokumentationsanforderungen beschrieben sind und diese mit der ausgeschriebenen Leistung der vorliegenden Ausschreibung vergleichbar sind.
50% der Punkte werden vergeben, wenn 2 Referenzkunden vollständig, klar und nachvollziehbar gemäss den Dokumentationsanforderungen beschrieben sind und dieses mit der ausgeschriebenen Leistung der vorliegenden Ausschreibung vergleichbar sind.
25% der Punkte werden vergeben, wenn 1 Referenzkunde vollständig, klar und nachvollziehbar gemäss den Dokumentationsanforderungen beschrieben ist und dieses mit der ausgeschriebenen Leistung der vorliegenden Ausschreibung vergleichbar sind.
0% der Punkte werden vergeben, wenn keine Referenzkunden dokumentiert/nachgewiesen werden oder die dokumentierten Referenzkunden lückenhaft beschrieben sind oder diese mit der ausgeschriebenen Leistung der vorliegenden Ausschreibung als nicht vergleichbar beurteilt werden.
</t>
  </si>
  <si>
    <r>
      <rPr>
        <b/>
        <sz val="10"/>
        <rFont val="Arial"/>
        <family val="2"/>
      </rPr>
      <t xml:space="preserve">Erfahrung im Umgang mit IT-Sicherheits-Risiken
</t>
    </r>
    <r>
      <rPr>
        <sz val="10"/>
        <rFont val="Arial"/>
        <family val="2"/>
      </rPr>
      <t xml:space="preserve">Die Anbieterin verfügt über organisatorische und technische Fähigkeiten für erhöhte Sicherheitsbedürfnisse eines Kunden. 
</t>
    </r>
    <r>
      <rPr>
        <b/>
        <sz val="10"/>
        <rFont val="Arial"/>
        <family val="2"/>
      </rPr>
      <t xml:space="preserve">
</t>
    </r>
    <r>
      <rPr>
        <sz val="10"/>
        <rFont val="Arial"/>
        <family val="2"/>
      </rPr>
      <t xml:space="preserve">- Die Anbieterin betreibt ein "Security Information and Event Management (SIEM)", inklusive Schnittstellen zu Service Management Prozessen und Kunden. </t>
    </r>
    <r>
      <rPr>
        <b/>
        <sz val="10"/>
        <rFont val="Arial"/>
        <family val="2"/>
      </rPr>
      <t xml:space="preserve">
</t>
    </r>
    <r>
      <rPr>
        <sz val="10"/>
        <rFont val="Arial"/>
        <family val="2"/>
      </rPr>
      <t xml:space="preserve">
- Ereignisse, die einen Sicherheitsvorfall darstellen könnten, werden in einem «Security Operations Center» (SOC) durch qualifiziertes Personal klassifiziert, priorisiert und einer Ursachenanalyse unterzogen;
- Die Anbieterin hat ein "Computer Emergency Response Team" (CERT) eingerichtet, das zur koordinierten Lösung von konkreten Sicherheitsvorfällen beiträgt; </t>
    </r>
  </si>
  <si>
    <t xml:space="preserve">100 % der Punkte werden vergeben, wenn die beschriebene Lösung des Referenzkunden in der Beurteilung der Auftraggeberin inhaltlich vollständig und nachvollziehbar ist und deren Ausprägung und Umfang in Bezug auf die zukünftige Plattform "Justitia.Swiss" als vergleichbar beurteilt wird; 
50 % der Punkte werden vergeben, wenn die beschriebene Lösung des Referenzkunden in der Beurteilung der Auftraggeberin inhaltlich einige Lücken aufweist und daher nur teilsweise nachvollziehbar ist oder wenn deren Ausprägung und Umfang in Bezug auf die zukünftige Plattform "Justitia.Swiss" als bedingt vergleichbar beurteilt wird; 
0 % der Punkte werden vergeben, wenn kein Referenzkunde dargelegt werden kann oder die beschriebende Lösung des Referenzkunden in der Beurteilung der Auftraggeberin inhaltlich grosse Lücken aufweist und daher nicht nachvollziehbar ist oder wenn deren Ausprägung und Umfang in Bezug auf die zukünftige Plattform "Justitia.Swiss" als nicht vergleichbar beurteilt wird; </t>
  </si>
  <si>
    <r>
      <rPr>
        <b/>
        <sz val="10"/>
        <rFont val="Arial"/>
        <family val="2"/>
      </rPr>
      <t xml:space="preserve">Organisatorische Erfahrung im Betrieb vergleichbarer Lösungen
</t>
    </r>
    <r>
      <rPr>
        <sz val="10"/>
        <rFont val="Arial"/>
        <family val="2"/>
      </rPr>
      <t xml:space="preserve">Die Anbieterin verfügt über mind. 5 Referenzen in denen sie ein mit Justitia.Swiss vergleichbares Operating Modell betreibt.   </t>
    </r>
  </si>
  <si>
    <t>Die Anbieterin präsentiert, 
1) ihre Motivation den vorliegend ausgeschriebenen Auftrag ausführen zu wollen und,
2) welche Merkmale, Qualifikation und Erfahrung die Anbieterin / allfällige Subakkordanten mitbringt / mitbringen, um den ausgeschriebenen Auftrag kompetent und in höchster Qualität und Wirkung durchführen zu können; 
3) wie sie im Projekt Justitia 4.0 bezüglich der Realisierung der Plattform Justitia.Swiss das Stakeholdermanagement sicherstellen würde
4) welche technischen und organisatorischen Herausforderungen sie auf Grund seiner Analyse der Unterlagen sowie ihren Erfahrungen aus vergleichbaren Projekten im vorliegenden Realisierungsprojekt sieht und wie sie vorliegend diese Herausforderungen konkret angehen und lösen wird.</t>
  </si>
  <si>
    <t>100 % der Punkte werden vergeben, wenn die die Darstellungen zu den vier Punkten 1) bis 4) vollständig überzeugend und klar nachvollziehbar sind und in der Beurteilung der Auftraggeberin sich damit der Anbieter für das vorgesehene Projekt eignet;
50 % der Punkte werden vergeben, wenn die Darstellungen zu drei der vier Punkte 1) bis 4) vollständig überzeugend und klar nachvollziehbar sind und in der Beurteilung der Auftraggeberin sich damit der Anbieter für das vorgesehene Projekt eignet.
0 % der Punkte werden vergeben, wenn die Darstellungen zu mehreren der vier Punkte 1) bis 4) lückernhaft oder unvollständig sind und daher nicht hinreichend nachvollziehbar sind und in der Beurteilung der Auftraggeberin sich damit der Anbieter für das vorgesehene Projekt nicht eignet.</t>
  </si>
  <si>
    <t>100 % der Punkte werden vergeben wenn die dargelegten Erfahrungen in der Beurteilung des Auftraggebers nachvollziehbar dokumentiert sind  und in der Ausprägung relevant in Bezug auf die zu erbringenden  Leistungen mit der zukünftigen Plattform "Justitia.Swiss" beurteilt werden.
50 % der Punkte werden vergeben wenn die dargelegten Erfahrungen in der Beurteilung des Auftraggebers bedingt nachvollziehbar dokumentiert sind  oder in der Ausprägung bedingt relevant in Bezug auf die zu erbringenden  Leistungen mit der zukünftigen Plattform "Justitia.Swiss" beurteilt werden.
0 % der Punkte werden vergeben wenn die dargelegten Erfahrungen in der Beurteilung des Auftraggebers nicht nachvollziehbar dokumentiert sind  oder in der Ausprägung nicht relevant in Bezug auf die zu erbringenden  Leistungen mit der zukünftigen Plattform "Justitia.Swiss" beurteilt werden.</t>
  </si>
  <si>
    <r>
      <rPr>
        <b/>
        <sz val="10"/>
        <rFont val="Arial"/>
        <family val="2"/>
      </rPr>
      <t>Wirtschaftliche/finanzielle Leistungsfähigkeit</t>
    </r>
    <r>
      <rPr>
        <sz val="10"/>
        <rFont val="Arial"/>
        <family val="2"/>
      </rPr>
      <t xml:space="preserve">
Die Anbieterin verfügt über eine genügende wirtschaftliche/finanzielle Leistungsfähigkeit, um den Auftrag erfüllen zu können.
</t>
    </r>
  </si>
  <si>
    <r>
      <rPr>
        <b/>
        <sz val="10"/>
        <rFont val="Arial"/>
        <family val="2"/>
      </rPr>
      <t>Spesen</t>
    </r>
    <r>
      <rPr>
        <sz val="10"/>
        <rFont val="Arial"/>
        <family val="2"/>
      </rPr>
      <t xml:space="preserve">
Die Anbieterin akzeptiert, dass</t>
    </r>
    <r>
      <rPr>
        <strike/>
        <sz val="10"/>
        <rFont val="Arial"/>
        <family val="2"/>
      </rPr>
      <t xml:space="preserve"> </t>
    </r>
    <r>
      <rPr>
        <sz val="10"/>
        <rFont val="Arial"/>
        <family val="2"/>
      </rPr>
      <t>grundsätzlich keine Spesen ausbezahlt werden. Die Spesen sind in den Preisen inbegriffen.</t>
    </r>
  </si>
  <si>
    <r>
      <rPr>
        <b/>
        <sz val="10"/>
        <rFont val="Arial"/>
        <family val="2"/>
      </rPr>
      <t>Bestätigung Leistungsvorgaben</t>
    </r>
    <r>
      <rPr>
        <sz val="10"/>
        <rFont val="Arial"/>
        <family val="2"/>
      </rPr>
      <t xml:space="preserve"> 
Die Anbieterin bestätigt, dass sie die Leistungsvorgaben Los 2 gemäss Kap. 3.4 des Pflichtenheftes so im Minimum abdecken kann.</t>
    </r>
  </si>
  <si>
    <r>
      <rPr>
        <b/>
        <sz val="10"/>
        <rFont val="Arial"/>
        <family val="2"/>
      </rPr>
      <t>Migrationspfad Private Cloud</t>
    </r>
    <r>
      <rPr>
        <sz val="10"/>
        <rFont val="Arial"/>
        <family val="2"/>
      </rPr>
      <t xml:space="preserve">
Die anbieterin bestätigt, dass sie bei Bedarf seitens Auftraggeberin einen Migrationspfad aufzeigen kann, wie sie den Betrieb aller Komponenten des gesicherten Bereichs in dedizierte Infrastruktur überführt werden kann. 
(vergleiche FUN-07-05 der Grobanforderungen, Anhang 5)</t>
    </r>
  </si>
  <si>
    <r>
      <rPr>
        <b/>
        <sz val="10"/>
        <rFont val="Arial"/>
        <family val="2"/>
      </rPr>
      <t>Backup-Rechenzentrum inkl. Datenspiegelung / Business Continuity</t>
    </r>
    <r>
      <rPr>
        <sz val="10"/>
        <rFont val="Arial"/>
        <family val="2"/>
      </rPr>
      <t xml:space="preserve">
Die Anbieterin stellt ein Backup-Rechenzentrum zur Verfügung. Anwendungsdaten können synchron sowohl im Haupt-Rechenzentrum als auch im Backup-Rechenzentrum gespeichert werden. Daneben können die Daten gemäß einem zu definierenden Backup plan auf Offline Medien gesichert werden.
Die Anbieterin hat ein etabliertes Managementsystem, um die Verfügbarkeit und Disaster-Resilienz der betriebenen Services zu managen. Er ist in der Lage, den Betrieb der Justitia.Swiss-Plattform nach einem Katastrophenereignis an einem Ausweichstandort rasch wieder sicherzustellen. </t>
    </r>
  </si>
  <si>
    <r>
      <rPr>
        <b/>
        <sz val="10"/>
        <rFont val="Arial"/>
        <family val="2"/>
      </rPr>
      <t xml:space="preserve">Auditrecht inkl. Recht zur Durchführung von Sicherheitsprüfungen
</t>
    </r>
    <r>
      <rPr>
        <sz val="10"/>
        <rFont val="Arial"/>
        <family val="2"/>
      </rPr>
      <t>Die Anbieterin gewährt der örK ein jederzeitiges, vollumfängliches und ungehindertes Einsichts- und Prüfrecht in Bezug auf den Betrieb der Justitia.Swiss-Plattform. Er ist damit einverstanden, dass die Justitia.Swiss-Plattform durch von der örK beauftragte Dritte mittels Penetration Tests und Vulnerability Scans auf Sicherheitsschwachstellen überprüft werden kann.</t>
    </r>
  </si>
  <si>
    <r>
      <rPr>
        <b/>
        <sz val="10"/>
        <rFont val="Arial"/>
        <family val="2"/>
      </rPr>
      <t>Ersatz von Mitarbeitenden</t>
    </r>
    <r>
      <rPr>
        <sz val="10"/>
        <rFont val="Arial"/>
        <family val="2"/>
      </rPr>
      <t xml:space="preserve">
Die Anbieterin ist bereit, eingesetzte Mitarbeitende bei Vorliegen wichtiger Gründe wie folgt zu ersetzen:
Die Leistung und der Einsatz der von der Anbieterin zur Verfügung gestellten Personen werden durch die Auftraggeberin beurteilt. Wird dabei eine Diskrepanz zu den Anforderungen und Kriterien gemäss Pflichtenheft und Anhängen festgestellt, hat die Anbieterin diesbezüglich Stellung zu nehmen. Anschliessend entscheidet die Auftraggeberin, ob die Anbieterin verpflichtet wird, die betreffenden Personen innert 14 Tagen durch Personal zu ersetzen, welches den Anforderungen genügt.
Im Rahmen der Auftragserfüllung können auch andere wichtige Gründe für den Ersatz von Personal auftreten wie negative Personensicherheitsprüfung des Bundes, Kündigung, längerer Urlaub, Unfall, Krankheit etc. Die Anbieterin ist jeweils für den Ersatz durch eine gleich qualifizierte Person verantwortlich. Das Engagement in anderen Projekten der Auftragnehmerin gilt dabei nicht als wichtiger Grund. </t>
    </r>
    <r>
      <rPr>
        <u/>
        <sz val="10"/>
        <rFont val="Arial"/>
        <family val="2"/>
      </rPr>
      <t>Die bei einem Wechsel anfallende Einarbeitungszeit für den Knowhow-Transfer fällt zu Lasten der Anbieterin.</t>
    </r>
  </si>
  <si>
    <r>
      <rPr>
        <b/>
        <sz val="10"/>
        <rFont val="Arial"/>
        <family val="2"/>
      </rPr>
      <t xml:space="preserve">Sprachkenntnisse </t>
    </r>
    <r>
      <rPr>
        <sz val="10"/>
        <rFont val="Arial"/>
        <family val="2"/>
      </rPr>
      <t xml:space="preserve">
Die Anbieterin ist bereit und in der Lage Ansprechpartner und weitere Personen an der Kundenschnittstellte einzusetzen, welche </t>
    </r>
    <r>
      <rPr>
        <strike/>
        <sz val="10"/>
        <rFont val="Arial"/>
        <family val="2"/>
      </rPr>
      <t xml:space="preserve"> 
</t>
    </r>
    <r>
      <rPr>
        <sz val="10"/>
        <rFont val="Arial"/>
        <family val="2"/>
      </rPr>
      <t>• in deutscher oder französischer Sprache (mündlich und schriftlich) kommunizieren können
• die jeweils andere Sprache mindestens gut verstehen können
• die Haupt-Projektergebnisse und Dokumentationen in deutscher oder französischer Sprache erstellen. 
Für die Leistungserbringung im First Level Support müssen die Sprachen Deutsch, Französisch, Italienisch und Englisch abgedeckt werden.</t>
    </r>
  </si>
  <si>
    <r>
      <rPr>
        <b/>
        <sz val="10"/>
        <rFont val="Arial"/>
        <family val="2"/>
      </rPr>
      <t>Stabilität bei den Schlüsselpersonen</t>
    </r>
    <r>
      <rPr>
        <sz val="10"/>
        <rFont val="Arial"/>
        <family val="2"/>
      </rPr>
      <t xml:space="preserve">                                                                                                                 
Es ist soweit möglich sicherzustellen, dass die Schlüsselressourcen SPOC Betrieb und SPOC Service Desk im Betrieb langfristig eingesetzt sind. Bei einem ausserordentlich notwendigen Austausch stellt die Anbieterin sicher, dass das Knowhow ohne Kostenfolge für die Auftraggeberin an den/die Nachfolger übertragen wird und kein Knowhow-Verlust entsteht. Die Auftraggeberin hat für Ersatzressourcen ein Vetorecht für den Einsatz. </t>
    </r>
  </si>
  <si>
    <r>
      <rPr>
        <b/>
        <sz val="10"/>
        <rFont val="Arial"/>
        <family val="2"/>
      </rPr>
      <t>Einsatz von Mitarbeitenden</t>
    </r>
    <r>
      <rPr>
        <sz val="10"/>
        <rFont val="Arial"/>
        <family val="2"/>
      </rPr>
      <t xml:space="preserve">
Die Anbieterin ist bereit und fähig, seine Mitarbeitenden bei Bedarf, in den Räumlichkeiten von Justitia 4.0 in der Schweiz einzusetzen. </t>
    </r>
  </si>
  <si>
    <r>
      <rPr>
        <b/>
        <sz val="10"/>
        <rFont val="Arial"/>
        <family val="2"/>
      </rPr>
      <t>Ansprechpartner</t>
    </r>
    <r>
      <rPr>
        <sz val="10"/>
        <rFont val="Arial"/>
        <family val="2"/>
      </rPr>
      <t xml:space="preserve">
Die Anbieterin verfügt über einen Ansprechpartner (SPOC), welcher bei der Eskalation von Problemen des Auftrags zuständig ist und den Entscheid herbeiführen kann.</t>
    </r>
  </si>
  <si>
    <r>
      <rPr>
        <b/>
        <sz val="10"/>
        <rFont val="Arial"/>
        <family val="2"/>
      </rPr>
      <t>Qualifiziertes Personal</t>
    </r>
    <r>
      <rPr>
        <sz val="10"/>
        <rFont val="Arial"/>
        <family val="2"/>
      </rPr>
      <t xml:space="preserve">
Die Anbieterin verpflichtet sich im Rahmen ihrer Leistungserbringung nur Personal einzusetzen, welches die dazu erforderlichen Qualifikationen und Zertifizierungen vorweisen können Die beinhaltet insbesondere auch die ein adäquates, regelmässiges Security Awareness Training aller an der Entwicklung und dem Betrieb beteiligten Personen.
Die Kosten für diese Massnahmen gehen zu Lasten der Anbieterin.</t>
    </r>
  </si>
  <si>
    <r>
      <rPr>
        <b/>
        <sz val="10"/>
        <rFont val="Arial"/>
        <family val="2"/>
      </rPr>
      <t>Personensicherheitsüberprüfung</t>
    </r>
    <r>
      <rPr>
        <sz val="10"/>
        <rFont val="Arial"/>
        <family val="2"/>
      </rPr>
      <t xml:space="preserve">
Die Anbieterin ist bereit, auf erstes Verlangen der Auftraggeberin, die zum Einsatz vorgesehenen Personen namentlich bekannt zu geben und nach Abschluss des Beschaffungsvertrages einer Personensicherheitsprüfung gemäss der Verordnung über die Personensicherheitsprüfungen (PSPV, SR 120.4) zu unterziehen. Nähere Informationen sind unter www.aios.ch zu finden.
</t>
    </r>
  </si>
  <si>
    <r>
      <rPr>
        <b/>
        <sz val="10"/>
        <rFont val="Arial"/>
        <family val="2"/>
      </rPr>
      <t>Anwendbares Recht und Schiedsgerichtsklausel</t>
    </r>
    <r>
      <rPr>
        <sz val="10"/>
        <rFont val="Arial"/>
        <family val="2"/>
      </rPr>
      <t xml:space="preserve">                                                                                                         
Auf den abzuschliessenden Verträgen ist ausschliesslich schweizerisches Recht anwendbar, unter Ausschluss des Kollisionsrechts.
Die Bestimmungen des Übereinkommens der Vereinten Nationen vom 11. April 1980 über Verträge über den internationalen Warenkauf (Wiener Kaufrecht) werden wegbedungen.
Alle Streitigkeiten aus den abzuschliessenden Verträgen werden endgültig durch ein Schiedsgericht mit Sitz in Bern beurteilt. Jede Partei ernennt einen Schiedsrichter, welche gemeinsam einen Dritten als Obmann bestimmen. Im Übrigen richtet sich das Verfahren nach den Vorschriften des 3. Teils der Schweizerischen Zivilprozessordnung (Art. 353 ff.).</t>
    </r>
  </si>
  <si>
    <r>
      <rPr>
        <b/>
        <sz val="10"/>
        <color theme="1"/>
        <rFont val="Arial"/>
        <family val="2"/>
      </rPr>
      <t>Einhaltung von Verfahrensgrundsätzen sowie von Melde- und Bewilligungspflichten</t>
    </r>
    <r>
      <rPr>
        <sz val="10"/>
        <color theme="1"/>
        <rFont val="Arial"/>
        <family val="2"/>
      </rPr>
      <t xml:space="preserve">
Die Anbieterin bestätigt, dass er selber sowie die von ihm zur Leistungserbringung angebotenen und/oder beigezogenen Dritten (Subunternehmer und Unterlieferanten) die Verfahrensgrundsätze gemäss Selbstdeklarationsblatt der Beschaffungskonferenz des Bundes BKB einhalten sowie auch die Melde- und Bewilligungspflichten nach dem Bundesgesetz gegen die Schwarzarbeit (BGSA, SR 822,41; vgl. auch den Anhang 6 des Bundesgesetzes über das öffentliche Beschaffungswesen [BöB, SR 172.056.1]). Ebenso bestätigt die Anbieterin, dass er hierzu die vorerwähnten Subunternehmer vertraglich verpflichtet hat oder verpflichten wird. 
Nachweis
Rechtsgültige Unterzeichnung der Selbstdeklaration der Beschaffungskonferenz des Bundes BKB (Anhang Nr. 3).
Dieser Eignungsnachweis ist von allen Anbieterinnen als Bestandteil des Teilnahmeantrags einzureichen.
</t>
    </r>
  </si>
  <si>
    <r>
      <rPr>
        <b/>
        <sz val="10"/>
        <color theme="1"/>
        <rFont val="Arial"/>
        <family val="2"/>
      </rPr>
      <t>Bezahlung fälliger Steuern und fälliger Sozialversicherungsbeiträge</t>
    </r>
    <r>
      <rPr>
        <sz val="10"/>
        <color theme="1"/>
        <rFont val="Arial"/>
        <family val="2"/>
      </rPr>
      <t xml:space="preserve">
Die Anbieterin bestätigt, dass sie selber sowie die von ihr zur Leistungserbringung angebotenen und/oder beigezogenen Subunternehmer fällige Steuern sowie Sozialversicherungsbeiträge bezahlt haben. 
Ebenso bestätigt die Anbieterin, dass sie dies die vorerwähnten Subunternehmer ihrerseits vertraglich zugesichert haben oder zusichern werden.  </t>
    </r>
  </si>
  <si>
    <t>☐  Der zusätzliche Nachweis der Einhaltung der Lohngleichheit liegt bei.</t>
  </si>
  <si>
    <r>
      <rPr>
        <b/>
        <sz val="10"/>
        <rFont val="Arial"/>
        <family val="2"/>
      </rPr>
      <t>I</t>
    </r>
    <r>
      <rPr>
        <b/>
        <sz val="10"/>
        <color theme="1"/>
        <rFont val="Arial"/>
        <family val="2"/>
      </rPr>
      <t>nfrastruktur Anbieterin</t>
    </r>
    <r>
      <rPr>
        <b/>
        <sz val="10"/>
        <rFont val="Arial"/>
        <family val="2"/>
      </rPr>
      <t xml:space="preserve">
</t>
    </r>
    <r>
      <rPr>
        <sz val="10"/>
        <color theme="1"/>
        <rFont val="Arial"/>
        <family val="2"/>
      </rPr>
      <t>Bestätigung, dass die Anbieterin für die Ausführung der Projektleistungen eigene Räumlichkeiten mit vollständiger Infrastruktur und Arbeitsinstrumenten zur Verfügung stellt und bei Einsätzen beim Kunden oder seinen Partnern ebenfalls eigene Arbeitsinstrumente einsetzen kann (Personal Computer, Smartphone, Zeiterfassung, Internet-Zugang usw.).
Für Betriebsleistungen ist es zulässig, dass der Anbieter Rechenzentren zumietet oder Rechenzentren von Subakkordanten nützt.</t>
    </r>
  </si>
  <si>
    <t xml:space="preserve">Sämtliche Referenzkunden in diesen bewerteten Kriterien können mehrfach verwendet werden. </t>
  </si>
  <si>
    <t>Schriftliche Bestätigung sowie Dokumentation der Standorte der Leistungserbringung sowie der eingesetzten organisatorischen und technischen Massnahmen.</t>
  </si>
  <si>
    <r>
      <rPr>
        <b/>
        <sz val="10"/>
        <rFont val="Arial"/>
        <family val="2"/>
      </rPr>
      <t xml:space="preserve">Zusätzlicher Nachweis der Einhaltung der Lohngleichheit von Frau und Mann
</t>
    </r>
    <r>
      <rPr>
        <sz val="10"/>
        <rFont val="Arial"/>
        <family val="2"/>
      </rPr>
      <t xml:space="preserve">Anbieterinnen mit mehr als 100 Mitarbeitenden und deren Subunternehmen erster Stufe mit jeweils mehr als 100 Mitarbeitenden müssen zusätzlich zum Selbstdeklarationsblatt nachweisen, wie die Lohnpraxis überprüft wurde.
Nachweis
Nachweis der Einhaltung der Lohngleichheit von Frau und Mann mittels:
- Selbsttest Logib (https://www.ebg.admin.ch/ebg/de/home/dienstleistungen/logib.html). Das Blatt "Fazit (rtp_fazit)" ist rechtsgültig unterzeichnet einzureichen. 
oder
- Kontrollen staatlicher Behörden. 
oder
- Lohngleichheitsanalysen Dritter, sofern das Standardanalysemodell des Bundes (https://www.ebg.admin.ch/ebg/de/home/themen/arbeit/plattform-lohngleichheit/staatliche-kontrollen-im-beschaffungswesen.html) verwendet wird. 
Die entsprechende Bestätigung / Zertifikat ist einzureichen. 
Dieser Eignungsnachweis ist von allen Anbieterinnen als Bestandteil des Teilnahmeantrags einzureichen.
</t>
    </r>
  </si>
  <si>
    <r>
      <rPr>
        <b/>
        <sz val="10"/>
        <rFont val="Arial"/>
        <family val="2"/>
      </rPr>
      <t xml:space="preserve">Einhaltung der rechtlichen Vorschriften zum Schutz der Umwelt und zur Erhaltung der natürlichen Ressourcen </t>
    </r>
    <r>
      <rPr>
        <sz val="10"/>
        <rFont val="Arial"/>
        <family val="2"/>
      </rPr>
      <t xml:space="preserve">
Die Anbieterin bestätigt, dass sie selber sowie die von ihr zur Leistungserbringung  angebotenen und/oder beigezogenen Subunternehmer die am Leistungsort (Ort der tatsächlichen Leistungserbringung) geltenden rechtlichen Vorschriften zum Schutz der Umwelt und zur Erhaltung der natürlichen Ressourcen einhält; bei Leistungserbringung in der Schweiz demnach die Bestimmungen des schweizerischen Umweltrechts (einsehbar unter folgendem Link: https://www.bafu.admin.ch/bafu/de/home/themen/recht/geltendes-umweltrecht.html) und bei Leistungserbringung im Ausland, die vom Bundesrat in der Verordnung über das öffentliche Beschaffungswesen VöB, SR 172.056.11bezeichneten internationalen Übereinkommen zum Schutz der Umwelt (vgl. Anhang 2 VöB).
Ebenso bestätigt die Anbieterin, dass ihr die vorerwähnten Subunternehmer ihrerseits die Einhaltung der rechtlichen Vorschriften am Leistungsort zum Schutz der Umwelt und zur Einhaltung der natürlichen Ressourcenvertraglich zugesichert haben oder zusichern werden.</t>
    </r>
  </si>
  <si>
    <t xml:space="preserve">Einreichung eines Handelsregister- und Betreibungsregisterauszug (nicht älter als 3 Monate).
Bei Anbietern aus dem Ausland Auszug aus dem Handelsregister oder eine vergleichbare, amtliche Urkunde des Auslandes.
Dieser Eignungsnachweis ist von allen Anbieterinnen als Bestandteil des Teilnahmeantrags einzureichen.
</t>
  </si>
  <si>
    <r>
      <rPr>
        <b/>
        <sz val="10"/>
        <rFont val="Arial"/>
        <family val="2"/>
      </rPr>
      <t>Anbieterinpräsentation</t>
    </r>
    <r>
      <rPr>
        <sz val="10"/>
        <rFont val="Arial"/>
        <family val="2"/>
      </rPr>
      <t xml:space="preserve">
</t>
    </r>
  </si>
  <si>
    <t xml:space="preserve">Die Anbieterin zeigt ihre Fähigkeit anhand von 5 Referenzkunden auf, wie sie extern entwickelte Anwendungen stabil betreibt und wie sie das Release-Management im Rahmen der Weiterentwicklung praktiziert. Die Vergleichbarkeit mit dem Betrieb der Plattform "Justita.Swiss" ist von der Anbieterin im Rahmen entsprechender Kurzreferenzen zu dokumentieren und zu erläutern. Insbesondere ist darzustellen, wie das Operating Modells gemeinsam mit allen Beteiligten durchgeführt wird.  
- Name der Organisation (Kunde)
- Ansprechperson beim Kunden (Projekt &amp; Betrieb) mit Name, Vorname, Funktion, E-Mail, und Tel.
- Kurzbeschreibung des Auftrages sowie die betriebenen Anwendung(en)
- Laufzeit 
- Wahrgenommene Rollen und Verantwortlichkeiten
</t>
  </si>
  <si>
    <t>100 % der Punkte werden vergeben, wenn alle 5 der dargelegten Referenzkunden / Kurzreferenzen in der Beurteilung der Auftraggeberin hinsichtlich deren Ausprägung als zielführend und vergleichbar in Bezug auf die zukünftige Plattform "Justitia.Swiss" beurteilt werden; 
80 % der Punkte werden vergeben, wenn 4 der dargelegten Referenzkunden / Kurzreferenzen in der Beurteilung der Auftraggeberin hinsichtlich deren Ausprägung als zielführend und vergleichbar in Bezug auf die zukünftige Plattform "Justitia.Swiss" beurteilt werden; 
60 % der Punkte werden vergeben, wenn 3 der dargelegten Referenzkunden / Kurzreferenzen in der Beurteilung der Auftraggeberin hinsichtlich deren Ausprägung als zielführend und vergleichbar in Bezug auf die zukünftige Plattform "Justitia.Swiss" beurteilt werden; 
40 % der Punkte werden vergeben, wenn 2 der dargelegten Referenzkunden / Kurzreferenzen in der Beurteilung der Auftraggeberin hinsichtlich deren Ausprägung als zielführend und vergleichbar in Bezug auf die zukünftige Plattform "Justitia.Swiss" beurteilt werden; 
20 % der Punkte werden vergeben, wenn 1 der dargelegten Referenzkunden / Kurzreferenzen in der Beurteilung der Auftraggeberin hinsichtlich deren Ausprägung als zielführend und vergleichbar in Bezug auf die zukünftige Plattform "Justitia.Swiss" beurteilt wird; 
0 % der Punkte werden vergeben, wenn keine der dargelegten Referenzkunden / Kurzreferenzen in der Beurteilung der Auftraggeberin hinsichtlich deren Ausprägung als zielführend und vergleichbar in Bezug auf die zukünftige Plattform "Justitia.Swiss" beurteilt wird.</t>
  </si>
  <si>
    <r>
      <rPr>
        <b/>
        <sz val="10"/>
        <rFont val="Arial"/>
        <family val="2"/>
      </rPr>
      <t xml:space="preserve">Datenhaltung und -bearbeitung
</t>
    </r>
    <r>
      <rPr>
        <sz val="10"/>
        <rFont val="Arial"/>
        <family val="2"/>
      </rPr>
      <t>Die Anbieterin bestätigt, dass alle Daten, welche im Zusammenhang mit der Leistungserbringung bearbeitet werden, sich in der Schweiz befinden. Falls im Zusammenhang mit dem Support Daten im Ausland bearbeitet werden, müssen diese anonymisiert werden.</t>
    </r>
  </si>
  <si>
    <r>
      <rPr>
        <b/>
        <sz val="10"/>
        <rFont val="Arial"/>
        <family val="2"/>
      </rPr>
      <t xml:space="preserve">Bereitschaft zur Lieferung der Protokolldaten an ein unabhängiges SOC
</t>
    </r>
    <r>
      <rPr>
        <sz val="10"/>
        <rFont val="Arial"/>
        <family val="2"/>
      </rPr>
      <t>Die Anbieterin ist bereit, laufend alle Protokolldaten (Logs), die von der örK als für die Erkennung von möglichen Sicherheitsvorfällen notwendig erachtet werden, jederzeit online an ein unabhängiges von der örK beauftragtes «Security Operations Center (SOC)» herauszugeben. Die Anbieterin ist zudem bereit, auf Anfrage der örK alle sie betreffenden Protokolle zeitnah und in angemessener Form zur Verfügung zu stellen, damit die örK die sie betreffenden Sicherheitsvorfälle selbst forensisch analysieren kann.
Hinweis: In der ersten Betriebsphase wird das SOC vom Plattformbetreiber bezogen. Ein späterer Wechsel zu einem unabhängigen SOC, beispielsweise auf nationaler Ebene, soll aber nicht behindert werden.</t>
    </r>
  </si>
  <si>
    <r>
      <rPr>
        <b/>
        <sz val="10"/>
        <rFont val="Arial"/>
        <family val="2"/>
      </rPr>
      <t xml:space="preserve">Zertifiziertes ISMS nach ISO/IEC 27001:2013
</t>
    </r>
    <r>
      <rPr>
        <sz val="10"/>
        <rFont val="Arial"/>
        <family val="2"/>
      </rPr>
      <t xml:space="preserve">Die Anbieterin betreibt ein Information Security Management System (ISMS), welches eine gültige Zertifizierung nach ISO/IEC 27001:2013 aufweist. </t>
    </r>
  </si>
  <si>
    <t xml:space="preserve">Die Anbieterin weist ihre Erfahrung mit 3 Referenzkunden in den vergangenen 5 Jahren aus (bezogen auf den Zeitpunkt der vorliegenden Ausschreibung). Dabei werden für jeden Referenzkunden folgende Aspekte dokumentiert: 
- Welche Cloud Services werden durch die Anwendung des Referenzkunden genutzt?
-  Mit welchen technischen Mitteln wird der nachvollziehbare und kontrollierte Zugriff auf Daten sichergestellt?
- Welche Zugriffsarten für Kunden und Support werden unterstützt?  
- Durch welche  technischen Mitteln die IT-Schutzziele (Verfügbarkeit, Unveränderbarkeit, Nachvollziehbarkeit) sichergestellt werden?
Folgende Informationen sind je Referenzkunde jeweils ebenfalls in der Dokumentation aufzuführen:
- Name der Organisation (Kunde)
- Ansprechperson beim Kunden (Projekt &amp; Betrieb) mit Name, Vorname, Funktion, E-Mail, und Tel.
- Kurzbeschreibung des Auftrages sowie die betriebenen Anwendung(en)
- Laufzeit </t>
  </si>
  <si>
    <r>
      <t>Die Anbieterin weist ihre Erfahrung mit einem Referenzkunden in den vergangenen 5 Jahren (bezogen auf den Zeitpunkt der vorliegenden Ausschreibung) nach. Für diesen Referenzkunden beschreibt sie</t>
    </r>
    <r>
      <rPr>
        <strike/>
        <sz val="10"/>
        <color rgb="FFFF0000"/>
        <rFont val="Arial"/>
        <family val="2"/>
      </rPr>
      <t xml:space="preserve"> </t>
    </r>
    <r>
      <rPr>
        <sz val="10"/>
        <rFont val="Arial"/>
        <family val="2"/>
      </rPr>
      <t>die entsprechende Lösung für folgende Aspekte:    
- Durch welche technischen und organisatorischen Prozesse und Mittel werden die IT-Schutzziele (Verfügbarkeit, Unveränderbarkeit, Nachvollziehbarkeit) sichergestellt.
- Vorgehen für die Überwachung, Erfassung, Bewertung, Kommunikation und Eskalation von Sicherheitsvorfällen.
- Einsatz von Menschen, Prozesse und Technologien um die Sicherheitslage einer Organisation zu steuern und zu verbessern (SOC).
- Einsatz von Menschen, Prozesse und Technologien zur Lösung von konkreten IT-Sicherheitsvorfällen (CERT).
Folgende Informationen sind je Referenzkunde jeweils ebenfalls in der Dokumentation aufzuführen:
- Name der Organisation (Kunde)
- Ansprechperson beim Kunden (Projekt &amp; Betrieb) mit Name, Vorname, Funktion, E-Mail, und Tel.
- Kurzbeschreibung des Auftrages sowie die betriebenen Anwendung(en)
- Laufzeit 
- Wahrgenommene Rollen und Verantwortlichkeiten</t>
    </r>
  </si>
  <si>
    <r>
      <rPr>
        <b/>
        <sz val="10"/>
        <rFont val="Arial"/>
        <family val="2"/>
      </rPr>
      <t>Erworbene Erfahrungen im Betriebs-Aufbau und im Release-Management</t>
    </r>
    <r>
      <rPr>
        <sz val="10"/>
        <rFont val="Arial"/>
        <family val="2"/>
      </rPr>
      <t xml:space="preserve">
Die Anbieterin bringt Lessons Learned aus einer Referenz aus EKB-L2-03 in das Projekt ein.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</si>
</sst>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color theme="1"/>
      <name val="Arial"/>
      <family val="2"/>
    </font>
    <font>
      <sz val="10"/>
      <name val="Arial"/>
      <family val="2"/>
    </font>
    <font>
      <sz val="11"/>
      <name val="Arial"/>
      <family val="2"/>
    </font>
    <font>
      <sz val="11"/>
      <color theme="1"/>
      <name val="Arial"/>
      <family val="2"/>
    </font>
    <font>
      <b/>
      <sz val="10"/>
      <name val="Arial"/>
      <family val="2"/>
    </font>
    <font>
      <b/>
      <sz val="10"/>
      <color theme="1"/>
      <name val="Arial"/>
      <family val="2"/>
    </font>
    <font>
      <b/>
      <sz val="11"/>
      <color theme="1"/>
      <name val="Calibri"/>
      <family val="2"/>
      <scheme val="minor"/>
    </font>
    <font>
      <u/>
      <sz val="10"/>
      <name val="Arial"/>
      <family val="2"/>
    </font>
    <font>
      <sz val="8"/>
      <name val="Calibri"/>
      <family val="2"/>
      <scheme val="minor"/>
    </font>
    <font>
      <strike/>
      <sz val="10"/>
      <color rgb="FFFF0000"/>
      <name val="Arial"/>
      <family val="2"/>
    </font>
    <font>
      <strike/>
      <sz val="11"/>
      <color rgb="FFFF0000"/>
      <name val="Calibri"/>
      <family val="2"/>
      <scheme val="minor"/>
    </font>
    <font>
      <strike/>
      <sz val="10"/>
      <name val="Arial"/>
      <family val="2"/>
    </font>
  </fonts>
  <fills count="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34998626667073579"/>
        <bgColor indexed="64"/>
      </patternFill>
    </fill>
    <fill>
      <patternFill patternType="solid">
        <fgColor theme="0" tint="-0.49998474074526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2" fillId="0" borderId="0"/>
    <xf numFmtId="0" fontId="4" fillId="0" borderId="0"/>
    <xf numFmtId="9" fontId="4" fillId="0" borderId="0" applyFont="0" applyFill="0" applyBorder="0" applyAlignment="0" applyProtection="0"/>
    <xf numFmtId="9" fontId="2" fillId="0" borderId="0" applyFont="0" applyFill="0" applyBorder="0" applyAlignment="0" applyProtection="0"/>
  </cellStyleXfs>
  <cellXfs count="45">
    <xf numFmtId="0" fontId="0" fillId="0" borderId="0" xfId="0"/>
    <xf numFmtId="0" fontId="5" fillId="3" borderId="2" xfId="0" applyFont="1" applyFill="1" applyBorder="1" applyAlignment="1" applyProtection="1">
      <alignment horizontal="left" vertical="top" wrapText="1"/>
    </xf>
    <xf numFmtId="0" fontId="5" fillId="3" borderId="3" xfId="0" applyFont="1" applyFill="1" applyBorder="1" applyAlignment="1" applyProtection="1">
      <alignment horizontal="left" vertical="top" wrapText="1"/>
    </xf>
    <xf numFmtId="0" fontId="5" fillId="3" borderId="4" xfId="0" applyFont="1" applyFill="1" applyBorder="1" applyAlignment="1" applyProtection="1">
      <alignment vertical="top" wrapText="1"/>
    </xf>
    <xf numFmtId="0" fontId="5" fillId="2" borderId="5" xfId="0" applyFont="1" applyFill="1" applyBorder="1" applyAlignment="1" applyProtection="1">
      <alignment vertical="top"/>
    </xf>
    <xf numFmtId="0" fontId="5" fillId="2" borderId="2" xfId="0" applyFont="1" applyFill="1" applyBorder="1" applyAlignment="1" applyProtection="1">
      <alignment vertical="top"/>
    </xf>
    <xf numFmtId="0" fontId="5" fillId="2" borderId="5" xfId="0" applyFont="1" applyFill="1" applyBorder="1" applyAlignment="1" applyProtection="1">
      <alignment vertical="top" wrapText="1"/>
    </xf>
    <xf numFmtId="0" fontId="0" fillId="0" borderId="0" xfId="0" applyFill="1"/>
    <xf numFmtId="0" fontId="7" fillId="0" borderId="0" xfId="0" applyFont="1"/>
    <xf numFmtId="0" fontId="7" fillId="0" borderId="0" xfId="0" applyFont="1" applyAlignment="1">
      <alignment horizontal="right"/>
    </xf>
    <xf numFmtId="0" fontId="2" fillId="4" borderId="1" xfId="1" applyFont="1" applyFill="1" applyBorder="1" applyAlignment="1" applyProtection="1">
      <alignment horizontal="left" vertical="top" wrapText="1"/>
    </xf>
    <xf numFmtId="0" fontId="2" fillId="4" borderId="1" xfId="0" applyFont="1" applyFill="1" applyBorder="1" applyAlignment="1" applyProtection="1">
      <alignment horizontal="left" vertical="top" wrapText="1"/>
    </xf>
    <xf numFmtId="0" fontId="5" fillId="4" borderId="1" xfId="0" applyFont="1" applyFill="1" applyBorder="1" applyAlignment="1" applyProtection="1">
      <alignment horizontal="left" vertical="top" wrapText="1"/>
    </xf>
    <xf numFmtId="0" fontId="2" fillId="5" borderId="1" xfId="0" applyFont="1" applyFill="1" applyBorder="1" applyAlignment="1">
      <alignment vertical="top"/>
    </xf>
    <xf numFmtId="0" fontId="5" fillId="3" borderId="1" xfId="0" applyFont="1" applyFill="1" applyBorder="1" applyAlignment="1">
      <alignment horizontal="left" vertical="top" wrapText="1"/>
    </xf>
    <xf numFmtId="0" fontId="5" fillId="4" borderId="1" xfId="0" applyFont="1" applyFill="1" applyBorder="1" applyAlignment="1">
      <alignment horizontal="left" vertical="top" wrapText="1"/>
    </xf>
    <xf numFmtId="0" fontId="2" fillId="4" borderId="1" xfId="1" applyFill="1" applyBorder="1" applyAlignment="1">
      <alignment horizontal="left" vertical="top" wrapText="1"/>
    </xf>
    <xf numFmtId="0" fontId="1" fillId="0" borderId="1" xfId="0" applyFont="1" applyBorder="1" applyAlignment="1">
      <alignment vertical="top" wrapText="1"/>
    </xf>
    <xf numFmtId="0" fontId="0" fillId="5" borderId="1" xfId="0" applyFill="1" applyBorder="1" applyAlignment="1">
      <alignment vertical="top" wrapText="1"/>
    </xf>
    <xf numFmtId="0" fontId="1" fillId="0" borderId="0" xfId="0" applyFont="1"/>
    <xf numFmtId="0" fontId="5" fillId="6" borderId="1" xfId="0" applyFont="1" applyFill="1" applyBorder="1" applyAlignment="1">
      <alignment horizontal="left" vertical="top" wrapText="1"/>
    </xf>
    <xf numFmtId="0" fontId="2" fillId="5" borderId="1" xfId="0" applyFont="1" applyFill="1" applyBorder="1" applyAlignment="1">
      <alignment vertical="top" wrapText="1"/>
    </xf>
    <xf numFmtId="0" fontId="2" fillId="7" borderId="1" xfId="0" applyFont="1" applyFill="1" applyBorder="1" applyAlignment="1">
      <alignment horizontal="left"/>
    </xf>
    <xf numFmtId="0" fontId="2" fillId="5" borderId="7" xfId="0" applyFont="1" applyFill="1" applyBorder="1" applyAlignment="1">
      <alignment vertical="top"/>
    </xf>
    <xf numFmtId="0" fontId="2" fillId="5" borderId="1" xfId="0" applyFont="1" applyFill="1" applyBorder="1" applyAlignment="1" applyProtection="1">
      <alignment horizontal="left" vertical="top" wrapText="1"/>
      <protection locked="0"/>
    </xf>
    <xf numFmtId="0" fontId="2" fillId="4" borderId="1" xfId="0" applyFont="1" applyFill="1" applyBorder="1" applyAlignment="1">
      <alignment vertical="top"/>
    </xf>
    <xf numFmtId="0" fontId="2" fillId="4" borderId="1" xfId="0" applyFont="1" applyFill="1" applyBorder="1" applyAlignment="1">
      <alignment horizontal="left" vertical="top" wrapText="1"/>
    </xf>
    <xf numFmtId="0" fontId="0" fillId="0" borderId="0" xfId="0" applyAlignment="1">
      <alignment horizontal="center"/>
    </xf>
    <xf numFmtId="0" fontId="5" fillId="2" borderId="5" xfId="0" applyFont="1" applyFill="1" applyBorder="1" applyAlignment="1" applyProtection="1">
      <alignment horizontal="center" vertical="top" wrapText="1"/>
    </xf>
    <xf numFmtId="3" fontId="7" fillId="0" borderId="0" xfId="0" applyNumberFormat="1" applyFont="1" applyAlignment="1">
      <alignment horizontal="center"/>
    </xf>
    <xf numFmtId="0" fontId="0" fillId="7" borderId="6" xfId="0" applyFill="1" applyBorder="1"/>
    <xf numFmtId="0" fontId="0" fillId="7" borderId="0" xfId="0" applyFill="1"/>
    <xf numFmtId="0" fontId="5" fillId="2" borderId="1" xfId="0" applyFont="1" applyFill="1" applyBorder="1" applyAlignment="1">
      <alignment horizontal="left" vertical="top" wrapText="1"/>
    </xf>
    <xf numFmtId="0" fontId="3" fillId="4" borderId="1" xfId="0" applyFont="1" applyFill="1" applyBorder="1" applyAlignment="1" applyProtection="1">
      <alignment horizontal="left" vertical="top" wrapText="1"/>
      <protection locked="0"/>
    </xf>
    <xf numFmtId="0" fontId="1" fillId="5" borderId="1" xfId="0" applyFont="1" applyFill="1" applyBorder="1" applyAlignment="1">
      <alignment vertical="top" wrapText="1"/>
    </xf>
    <xf numFmtId="0" fontId="10" fillId="5" borderId="1" xfId="0" applyFont="1" applyFill="1" applyBorder="1" applyAlignment="1" applyProtection="1">
      <alignment horizontal="left" vertical="top" wrapText="1"/>
      <protection locked="0"/>
    </xf>
    <xf numFmtId="0" fontId="11" fillId="0" borderId="0" xfId="0" applyFont="1"/>
    <xf numFmtId="0" fontId="6" fillId="7" borderId="0" xfId="0" applyFont="1" applyFill="1" applyAlignment="1">
      <alignment horizontal="right"/>
    </xf>
    <xf numFmtId="3" fontId="6" fillId="7" borderId="0" xfId="0" applyNumberFormat="1" applyFont="1" applyFill="1" applyAlignment="1">
      <alignment horizontal="center"/>
    </xf>
    <xf numFmtId="3" fontId="2" fillId="4" borderId="1" xfId="0" applyNumberFormat="1" applyFont="1" applyFill="1" applyBorder="1" applyAlignment="1" applyProtection="1">
      <alignment horizontal="center" vertical="top" wrapText="1"/>
    </xf>
    <xf numFmtId="0" fontId="2" fillId="4" borderId="1" xfId="1" applyFont="1" applyFill="1" applyBorder="1" applyAlignment="1">
      <alignment horizontal="left" vertical="top" wrapText="1"/>
    </xf>
    <xf numFmtId="0" fontId="1" fillId="4" borderId="1" xfId="1" applyFont="1" applyFill="1" applyBorder="1" applyAlignment="1">
      <alignment horizontal="left" vertical="top" wrapText="1"/>
    </xf>
    <xf numFmtId="0" fontId="2" fillId="0" borderId="1" xfId="0" applyFont="1" applyBorder="1" applyAlignment="1">
      <alignment vertical="top" wrapText="1"/>
    </xf>
    <xf numFmtId="0" fontId="5" fillId="2" borderId="1" xfId="0" applyFont="1" applyFill="1" applyBorder="1" applyAlignment="1">
      <alignment vertical="top"/>
    </xf>
    <xf numFmtId="0" fontId="2" fillId="2" borderId="1" xfId="0" applyFont="1" applyFill="1" applyBorder="1"/>
  </cellXfs>
  <cellStyles count="5">
    <cellStyle name="Prozent 2" xfId="3" xr:uid="{00000000-0005-0000-0000-000000000000}"/>
    <cellStyle name="Prozent 3" xfId="4" xr:uid="{00000000-0005-0000-0000-000001000000}"/>
    <cellStyle name="Standard" xfId="0" builtinId="0"/>
    <cellStyle name="Standard 2" xfId="1" xr:uid="{00000000-0005-0000-0000-000003000000}"/>
    <cellStyle name="Standard 3" xfId="2" xr:uid="{00000000-0005-0000-0000-000004000000}"/>
  </cellStyles>
  <dxfs count="0"/>
  <tableStyles count="0" defaultTableStyle="TableStyleMedium9" defaultPivotStyle="PivotStyleLight16"/>
  <colors>
    <mruColors>
      <color rgb="FFCCFFCC"/>
      <color rgb="FFFFFFCC"/>
      <color rgb="FFABC3D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C4BA9A-873B-43AB-9838-572CBD535ED0}">
  <sheetPr codeName="Tabelle5">
    <pageSetUpPr fitToPage="1"/>
  </sheetPr>
  <dimension ref="A1:C15"/>
  <sheetViews>
    <sheetView tabSelected="1" zoomScale="85" zoomScaleNormal="85" workbookViewId="0">
      <pane xSplit="1" ySplit="1" topLeftCell="B2" activePane="bottomRight" state="frozen"/>
      <selection pane="topRight" activeCell="B1" sqref="B1"/>
      <selection pane="bottomLeft" activeCell="A2" sqref="A2"/>
      <selection pane="bottomRight" activeCell="A4" sqref="A4"/>
    </sheetView>
  </sheetViews>
  <sheetFormatPr baseColWidth="10" defaultColWidth="9.140625" defaultRowHeight="15" x14ac:dyDescent="0.25"/>
  <cols>
    <col min="1" max="1" width="11.85546875" style="8" customWidth="1"/>
    <col min="2" max="2" width="70.5703125" customWidth="1"/>
    <col min="3" max="3" width="63.7109375" customWidth="1"/>
  </cols>
  <sheetData>
    <row r="1" spans="1:3" ht="37.700000000000003" customHeight="1" x14ac:dyDescent="0.25">
      <c r="A1" s="43" t="s">
        <v>21</v>
      </c>
      <c r="B1" s="44"/>
      <c r="C1" s="13"/>
    </row>
    <row r="3" spans="1:3" x14ac:dyDescent="0.25">
      <c r="A3" s="14" t="s">
        <v>15</v>
      </c>
      <c r="B3" s="14" t="s">
        <v>7</v>
      </c>
      <c r="C3" s="14" t="s">
        <v>49</v>
      </c>
    </row>
    <row r="4" spans="1:3" ht="242.25" x14ac:dyDescent="0.25">
      <c r="A4" s="15" t="s">
        <v>8</v>
      </c>
      <c r="B4" s="41" t="s">
        <v>75</v>
      </c>
      <c r="C4" s="34" t="s">
        <v>45</v>
      </c>
    </row>
    <row r="5" spans="1:3" ht="295.5" customHeight="1" x14ac:dyDescent="0.25">
      <c r="A5" s="15" t="s">
        <v>9</v>
      </c>
      <c r="B5" s="16" t="s">
        <v>81</v>
      </c>
      <c r="C5" s="34" t="s">
        <v>77</v>
      </c>
    </row>
    <row r="6" spans="1:3" ht="99.75" customHeight="1" x14ac:dyDescent="0.25">
      <c r="A6" s="15" t="s">
        <v>25</v>
      </c>
      <c r="B6" s="17" t="s">
        <v>76</v>
      </c>
      <c r="C6" s="18"/>
    </row>
    <row r="7" spans="1:3" ht="234" customHeight="1" x14ac:dyDescent="0.25">
      <c r="A7" s="15" t="s">
        <v>26</v>
      </c>
      <c r="B7" s="42" t="s">
        <v>82</v>
      </c>
      <c r="C7" s="18"/>
    </row>
    <row r="8" spans="1:3" x14ac:dyDescent="0.25">
      <c r="B8" s="19"/>
    </row>
    <row r="9" spans="1:3" x14ac:dyDescent="0.25">
      <c r="B9" s="20" t="s">
        <v>22</v>
      </c>
    </row>
    <row r="10" spans="1:3" ht="25.5" x14ac:dyDescent="0.25">
      <c r="B10" s="21" t="s">
        <v>48</v>
      </c>
    </row>
    <row r="12" spans="1:3" x14ac:dyDescent="0.25">
      <c r="B12" s="22" t="s">
        <v>23</v>
      </c>
    </row>
    <row r="13" spans="1:3" ht="49.5" customHeight="1" x14ac:dyDescent="0.25">
      <c r="B13" s="23"/>
    </row>
    <row r="14" spans="1:3" x14ac:dyDescent="0.25">
      <c r="B14" s="22" t="s">
        <v>24</v>
      </c>
    </row>
    <row r="15" spans="1:3" ht="49.5" customHeight="1" x14ac:dyDescent="0.25">
      <c r="B15" s="13"/>
    </row>
  </sheetData>
  <mergeCells count="1">
    <mergeCell ref="A1:B1"/>
  </mergeCells>
  <phoneticPr fontId="9" type="noConversion"/>
  <dataValidations count="1">
    <dataValidation allowBlank="1" showInputMessage="1" showErrorMessage="1" errorTitle="Zeichenbeschränkung 60" error="Das Feld ist für max. 60 Zeichen zugelassen! " sqref="D1:D5" xr:uid="{F00AC6F8-6564-40F3-8D36-C0FDB7D3B904}"/>
  </dataValidations>
  <pageMargins left="0.78740157480314965" right="0.78740157480314965" top="1.1023622047244095" bottom="0.98425196850393704" header="0.43307086614173229" footer="0.51181102362204722"/>
  <pageSetup paperSize="9" scale="58" fitToHeight="75" orientation="portrait" r:id="rId1"/>
  <headerFooter alignWithMargins="0">
    <oddHeader>&amp;L&amp;"Arial,Fett"&amp;8&amp;P/&amp;N&amp;R&amp;G
&amp;8&amp;D</oddHeader>
    <oddFooter>&amp;L&amp;A&amp;R&amp;F</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0A73A4-2B6E-4DB1-840C-863AD59C9260}">
  <sheetPr codeName="Tabelle6">
    <pageSetUpPr fitToPage="1"/>
  </sheetPr>
  <dimension ref="A1:D29"/>
  <sheetViews>
    <sheetView zoomScale="66" zoomScaleNormal="66" workbookViewId="0">
      <pane xSplit="1" ySplit="3" topLeftCell="B15" activePane="bottomRight" state="frozen"/>
      <selection activeCell="B4" sqref="B4"/>
      <selection pane="topRight" activeCell="B4" sqref="B4"/>
      <selection pane="bottomLeft" activeCell="B4" sqref="B4"/>
      <selection pane="bottomRight" activeCell="F19" sqref="F19"/>
    </sheetView>
  </sheetViews>
  <sheetFormatPr baseColWidth="10" defaultColWidth="9.140625" defaultRowHeight="15" x14ac:dyDescent="0.25"/>
  <cols>
    <col min="1" max="1" width="14.140625" customWidth="1"/>
    <col min="2" max="2" width="70.28515625" customWidth="1"/>
    <col min="3" max="3" width="53.42578125" customWidth="1"/>
    <col min="4" max="4" width="44.28515625" customWidth="1"/>
    <col min="6" max="6" width="47.85546875" customWidth="1"/>
    <col min="7" max="7" width="28.42578125" customWidth="1"/>
  </cols>
  <sheetData>
    <row r="1" spans="1:4" ht="34.5" customHeight="1" x14ac:dyDescent="0.25">
      <c r="A1" s="43" t="s">
        <v>21</v>
      </c>
      <c r="B1" s="44"/>
      <c r="C1" s="25">
        <f>'TB-L2'!C1</f>
        <v>0</v>
      </c>
    </row>
    <row r="3" spans="1:4" x14ac:dyDescent="0.25">
      <c r="A3" s="1" t="s">
        <v>15</v>
      </c>
      <c r="B3" s="2" t="s">
        <v>17</v>
      </c>
      <c r="C3" s="3" t="s">
        <v>0</v>
      </c>
      <c r="D3" s="14" t="s">
        <v>49</v>
      </c>
    </row>
    <row r="4" spans="1:4" ht="127.5" x14ac:dyDescent="0.25">
      <c r="A4" s="12" t="s">
        <v>27</v>
      </c>
      <c r="B4" s="10" t="s">
        <v>61</v>
      </c>
      <c r="C4" s="40" t="s">
        <v>83</v>
      </c>
      <c r="D4" s="24"/>
    </row>
    <row r="5" spans="1:4" ht="153" x14ac:dyDescent="0.25">
      <c r="A5" s="12" t="s">
        <v>28</v>
      </c>
      <c r="B5" s="40" t="s">
        <v>74</v>
      </c>
      <c r="C5" s="16" t="s">
        <v>10</v>
      </c>
      <c r="D5" s="24"/>
    </row>
    <row r="6" spans="1:4" ht="63.75" x14ac:dyDescent="0.25">
      <c r="A6" s="12" t="s">
        <v>29</v>
      </c>
      <c r="B6" s="10" t="s">
        <v>87</v>
      </c>
      <c r="C6" s="10" t="s">
        <v>80</v>
      </c>
      <c r="D6" s="24"/>
    </row>
    <row r="7" spans="1:4" ht="102" x14ac:dyDescent="0.25">
      <c r="A7" s="12" t="s">
        <v>30</v>
      </c>
      <c r="B7" s="10" t="s">
        <v>78</v>
      </c>
      <c r="C7" s="10" t="s">
        <v>5</v>
      </c>
      <c r="D7" s="24"/>
    </row>
    <row r="8" spans="1:4" ht="89.25" x14ac:dyDescent="0.25">
      <c r="A8" s="12" t="s">
        <v>31</v>
      </c>
      <c r="B8" s="10" t="s">
        <v>73</v>
      </c>
      <c r="C8" s="10" t="s">
        <v>1</v>
      </c>
      <c r="D8" s="24"/>
    </row>
    <row r="9" spans="1:4" ht="89.25" x14ac:dyDescent="0.25">
      <c r="A9" s="12" t="s">
        <v>32</v>
      </c>
      <c r="B9" s="40" t="s">
        <v>72</v>
      </c>
      <c r="C9" s="10" t="s">
        <v>4</v>
      </c>
      <c r="D9" s="24"/>
    </row>
    <row r="10" spans="1:4" ht="51" x14ac:dyDescent="0.25">
      <c r="A10" s="12" t="s">
        <v>33</v>
      </c>
      <c r="B10" s="10" t="s">
        <v>71</v>
      </c>
      <c r="C10" s="10" t="s">
        <v>6</v>
      </c>
      <c r="D10" s="24"/>
    </row>
    <row r="11" spans="1:4" ht="38.25" x14ac:dyDescent="0.25">
      <c r="A11" s="12" t="s">
        <v>34</v>
      </c>
      <c r="B11" s="10" t="s">
        <v>70</v>
      </c>
      <c r="C11" s="10" t="s">
        <v>1</v>
      </c>
      <c r="D11" s="24"/>
    </row>
    <row r="12" spans="1:4" ht="89.25" x14ac:dyDescent="0.25">
      <c r="A12" s="12" t="s">
        <v>35</v>
      </c>
      <c r="B12" s="10" t="s">
        <v>69</v>
      </c>
      <c r="C12" s="10" t="s">
        <v>1</v>
      </c>
      <c r="D12" s="24"/>
    </row>
    <row r="13" spans="1:4" ht="127.5" x14ac:dyDescent="0.25">
      <c r="A13" s="12" t="s">
        <v>36</v>
      </c>
      <c r="B13" s="10" t="s">
        <v>68</v>
      </c>
      <c r="C13" s="10" t="s">
        <v>18</v>
      </c>
      <c r="D13" s="24"/>
    </row>
    <row r="14" spans="1:4" ht="216.75" x14ac:dyDescent="0.25">
      <c r="A14" s="12" t="s">
        <v>37</v>
      </c>
      <c r="B14" s="40" t="s">
        <v>67</v>
      </c>
      <c r="C14" s="10" t="s">
        <v>10</v>
      </c>
      <c r="D14" s="24"/>
    </row>
    <row r="15" spans="1:4" ht="38.25" x14ac:dyDescent="0.25">
      <c r="A15" s="12" t="s">
        <v>38</v>
      </c>
      <c r="B15" s="10" t="s">
        <v>89</v>
      </c>
      <c r="C15" s="10" t="s">
        <v>47</v>
      </c>
      <c r="D15" s="24"/>
    </row>
    <row r="16" spans="1:4" ht="175.5" customHeight="1" x14ac:dyDescent="0.25">
      <c r="A16" s="12" t="s">
        <v>39</v>
      </c>
      <c r="B16" s="10" t="s">
        <v>88</v>
      </c>
      <c r="C16" s="10" t="s">
        <v>1</v>
      </c>
      <c r="D16" s="24"/>
    </row>
    <row r="17" spans="1:4" ht="76.5" x14ac:dyDescent="0.25">
      <c r="A17" s="12" t="s">
        <v>40</v>
      </c>
      <c r="B17" s="10" t="s">
        <v>66</v>
      </c>
      <c r="C17" s="10" t="s">
        <v>4</v>
      </c>
      <c r="D17" s="24"/>
    </row>
    <row r="18" spans="1:4" ht="127.5" x14ac:dyDescent="0.25">
      <c r="A18" s="12" t="s">
        <v>41</v>
      </c>
      <c r="B18" s="10" t="s">
        <v>65</v>
      </c>
      <c r="C18" s="10" t="s">
        <v>51</v>
      </c>
      <c r="D18" s="24"/>
    </row>
    <row r="19" spans="1:4" ht="63.75" x14ac:dyDescent="0.25">
      <c r="A19" s="12" t="s">
        <v>42</v>
      </c>
      <c r="B19" s="10" t="s">
        <v>64</v>
      </c>
      <c r="C19" s="10" t="s">
        <v>1</v>
      </c>
      <c r="D19" s="24"/>
    </row>
    <row r="20" spans="1:4" ht="38.25" x14ac:dyDescent="0.25">
      <c r="A20" s="12" t="s">
        <v>43</v>
      </c>
      <c r="B20" s="10" t="s">
        <v>63</v>
      </c>
      <c r="C20" s="10" t="s">
        <v>10</v>
      </c>
      <c r="D20" s="24"/>
    </row>
    <row r="21" spans="1:4" ht="38.25" x14ac:dyDescent="0.25">
      <c r="A21" s="12" t="s">
        <v>44</v>
      </c>
      <c r="B21" s="10" t="s">
        <v>62</v>
      </c>
      <c r="C21" s="10" t="s">
        <v>10</v>
      </c>
      <c r="D21" s="24"/>
    </row>
    <row r="23" spans="1:4" x14ac:dyDescent="0.25">
      <c r="B23" s="20" t="s">
        <v>22</v>
      </c>
    </row>
    <row r="24" spans="1:4" ht="25.5" x14ac:dyDescent="0.25">
      <c r="B24" s="21" t="s">
        <v>48</v>
      </c>
    </row>
    <row r="26" spans="1:4" x14ac:dyDescent="0.25">
      <c r="B26" s="22" t="s">
        <v>23</v>
      </c>
    </row>
    <row r="27" spans="1:4" ht="38.25" customHeight="1" x14ac:dyDescent="0.25">
      <c r="B27" s="13"/>
    </row>
    <row r="28" spans="1:4" x14ac:dyDescent="0.25">
      <c r="B28" s="22" t="s">
        <v>24</v>
      </c>
    </row>
    <row r="29" spans="1:4" ht="38.25" customHeight="1" x14ac:dyDescent="0.25">
      <c r="B29" s="13"/>
    </row>
  </sheetData>
  <mergeCells count="1">
    <mergeCell ref="A1:B1"/>
  </mergeCells>
  <dataValidations count="1">
    <dataValidation allowBlank="1" showInputMessage="1" showErrorMessage="1" errorTitle="Zeichenbeschränkung 60" error="Das Feld ist für max. 60 Zeichen zugelassen! " sqref="D3:D21" xr:uid="{4DED8778-F3A1-4CB1-8461-CDA48F799601}"/>
  </dataValidations>
  <pageMargins left="0.78740157480314965" right="0.78740157480314965" top="1.1023622047244095" bottom="0.98425196850393704" header="0.43307086614173229" footer="0.51181102362204722"/>
  <pageSetup paperSize="9" scale="47" fitToHeight="75" orientation="portrait" r:id="rId1"/>
  <headerFooter alignWithMargins="0">
    <oddHeader>&amp;L&amp;"Arial,Fett"&amp;8&amp;P/&amp;N&amp;R&amp;G
&amp;8&amp;D</oddHeader>
    <oddFooter>&amp;L&amp;A&amp;R&amp;F</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CA997-08C8-45AB-8AA4-9C97093B376D}">
  <sheetPr codeName="Tabelle7">
    <pageSetUpPr fitToPage="1"/>
  </sheetPr>
  <dimension ref="A1:F18"/>
  <sheetViews>
    <sheetView zoomScaleNormal="100" workbookViewId="0">
      <pane xSplit="1" ySplit="3" topLeftCell="B7" activePane="bottomRight" state="frozen"/>
      <selection activeCell="B4" sqref="B4"/>
      <selection pane="topRight" activeCell="B4" sqref="B4"/>
      <selection pane="bottomLeft" activeCell="B4" sqref="B4"/>
      <selection pane="bottomRight" activeCell="B8" sqref="B8"/>
    </sheetView>
  </sheetViews>
  <sheetFormatPr baseColWidth="10" defaultColWidth="9.140625" defaultRowHeight="19.7" customHeight="1" x14ac:dyDescent="0.25"/>
  <cols>
    <col min="1" max="1" width="12.28515625" customWidth="1"/>
    <col min="2" max="2" width="62.28515625" customWidth="1"/>
    <col min="3" max="3" width="65.140625" customWidth="1"/>
    <col min="4" max="4" width="59.140625" customWidth="1"/>
    <col min="5" max="5" width="9.140625" style="27"/>
    <col min="6" max="6" width="71.85546875" customWidth="1"/>
  </cols>
  <sheetData>
    <row r="1" spans="1:6" ht="19.7" customHeight="1" x14ac:dyDescent="0.25">
      <c r="A1" s="43" t="s">
        <v>21</v>
      </c>
      <c r="B1" s="44"/>
      <c r="C1" s="25">
        <f>'TB-L2'!C1</f>
        <v>0</v>
      </c>
    </row>
    <row r="3" spans="1:6" s="7" customFormat="1" ht="19.7" customHeight="1" x14ac:dyDescent="0.25">
      <c r="A3" s="4" t="s">
        <v>15</v>
      </c>
      <c r="B3" s="5" t="s">
        <v>16</v>
      </c>
      <c r="C3" s="6" t="s">
        <v>20</v>
      </c>
      <c r="D3" s="4" t="s">
        <v>2</v>
      </c>
      <c r="E3" s="28" t="s">
        <v>3</v>
      </c>
      <c r="F3" s="32" t="s">
        <v>50</v>
      </c>
    </row>
    <row r="4" spans="1:6" ht="306" x14ac:dyDescent="0.25">
      <c r="A4" s="12" t="s">
        <v>11</v>
      </c>
      <c r="B4" s="10" t="s">
        <v>53</v>
      </c>
      <c r="C4" s="11" t="s">
        <v>90</v>
      </c>
      <c r="D4" s="10" t="s">
        <v>54</v>
      </c>
      <c r="E4" s="39">
        <v>100</v>
      </c>
      <c r="F4" s="24"/>
    </row>
    <row r="5" spans="1:6" ht="293.25" x14ac:dyDescent="0.25">
      <c r="A5" s="12" t="s">
        <v>12</v>
      </c>
      <c r="B5" s="10" t="s">
        <v>55</v>
      </c>
      <c r="C5" s="11" t="s">
        <v>91</v>
      </c>
      <c r="D5" s="10" t="s">
        <v>56</v>
      </c>
      <c r="E5" s="39">
        <v>250</v>
      </c>
      <c r="F5" s="24"/>
    </row>
    <row r="6" spans="1:6" s="36" customFormat="1" ht="409.5" x14ac:dyDescent="0.25">
      <c r="A6" s="12" t="s">
        <v>13</v>
      </c>
      <c r="B6" s="10" t="s">
        <v>57</v>
      </c>
      <c r="C6" s="11" t="s">
        <v>85</v>
      </c>
      <c r="D6" s="10" t="s">
        <v>86</v>
      </c>
      <c r="E6" s="39">
        <v>200</v>
      </c>
      <c r="F6" s="35"/>
    </row>
    <row r="7" spans="1:6" s="36" customFormat="1" ht="216.75" x14ac:dyDescent="0.25">
      <c r="A7" s="12" t="s">
        <v>14</v>
      </c>
      <c r="B7" s="10" t="s">
        <v>92</v>
      </c>
      <c r="C7" s="11" t="s">
        <v>52</v>
      </c>
      <c r="D7" s="10" t="s">
        <v>60</v>
      </c>
      <c r="E7" s="39">
        <v>250</v>
      </c>
      <c r="F7" s="35"/>
    </row>
    <row r="8" spans="1:6" ht="222.75" customHeight="1" x14ac:dyDescent="0.25">
      <c r="A8" s="12" t="s">
        <v>46</v>
      </c>
      <c r="B8" s="10" t="s">
        <v>84</v>
      </c>
      <c r="C8" s="26" t="s">
        <v>58</v>
      </c>
      <c r="D8" s="40" t="s">
        <v>59</v>
      </c>
      <c r="E8" s="39">
        <v>200</v>
      </c>
      <c r="F8" s="33"/>
    </row>
    <row r="9" spans="1:6" ht="19.7" customHeight="1" x14ac:dyDescent="0.25">
      <c r="A9" s="30"/>
      <c r="B9" s="31"/>
      <c r="C9" s="31"/>
      <c r="D9" s="37" t="s">
        <v>19</v>
      </c>
      <c r="E9" s="38">
        <f>SUM(E4:E8)</f>
        <v>1000</v>
      </c>
      <c r="F9" s="31"/>
    </row>
    <row r="10" spans="1:6" ht="19.7" customHeight="1" x14ac:dyDescent="0.25">
      <c r="D10" s="9"/>
      <c r="E10" s="29"/>
    </row>
    <row r="11" spans="1:6" ht="19.7" customHeight="1" x14ac:dyDescent="0.25">
      <c r="B11" s="20" t="s">
        <v>22</v>
      </c>
    </row>
    <row r="12" spans="1:6" ht="27" customHeight="1" x14ac:dyDescent="0.25">
      <c r="B12" s="10" t="s">
        <v>79</v>
      </c>
    </row>
    <row r="13" spans="1:6" ht="25.5" x14ac:dyDescent="0.25">
      <c r="B13" s="21" t="s">
        <v>48</v>
      </c>
    </row>
    <row r="15" spans="1:6" ht="19.7" customHeight="1" x14ac:dyDescent="0.25">
      <c r="B15" s="22" t="s">
        <v>23</v>
      </c>
    </row>
    <row r="16" spans="1:6" ht="38.25" customHeight="1" x14ac:dyDescent="0.25">
      <c r="B16" s="13"/>
    </row>
    <row r="17" spans="2:2" ht="19.7" customHeight="1" x14ac:dyDescent="0.25">
      <c r="B17" s="22" t="s">
        <v>24</v>
      </c>
    </row>
    <row r="18" spans="2:2" ht="38.25" customHeight="1" x14ac:dyDescent="0.25">
      <c r="B18" s="13"/>
    </row>
  </sheetData>
  <mergeCells count="1">
    <mergeCell ref="A1:B1"/>
  </mergeCells>
  <dataValidations count="1">
    <dataValidation allowBlank="1" showInputMessage="1" showErrorMessage="1" errorTitle="Zeichenbeschränkung 60" error="Das Feld ist für max. 60 Zeichen zugelassen! " sqref="F4:F7" xr:uid="{6EF28F24-BFE4-40CE-9283-8BA1E8574AB3}"/>
  </dataValidations>
  <pageMargins left="0.78740157480314965" right="0.78740157480314965" top="1.1023622047244095" bottom="0.98425196850393704" header="0.43307086614173229" footer="0.51181102362204722"/>
  <pageSetup paperSize="9" scale="44" fitToHeight="2" orientation="landscape" r:id="rId1"/>
  <headerFooter alignWithMargins="0">
    <oddHeader>&amp;L&amp;"Arial,Fett"&amp;8&amp;P/&amp;N&amp;R&amp;G
&amp;8&amp;D</oddHeader>
    <oddFooter>&amp;L&amp;A&amp;R&amp;F</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54D0A8E9F42FE245B05797BA9B04BB81" ma:contentTypeVersion="14" ma:contentTypeDescription="Ein neues Dokument erstellen." ma:contentTypeScope="" ma:versionID="debb58c82029520739a551b5c20aa70e">
  <xsd:schema xmlns:xsd="http://www.w3.org/2001/XMLSchema" xmlns:xs="http://www.w3.org/2001/XMLSchema" xmlns:p="http://schemas.microsoft.com/office/2006/metadata/properties" xmlns:ns2="b5aa0146-0223-468f-83c1-92ae116adb60" xmlns:ns3="655026bb-2619-4ede-8e70-6e1df3487744" targetNamespace="http://schemas.microsoft.com/office/2006/metadata/properties" ma:root="true" ma:fieldsID="f0432ab5346af9a6cd8851cfaa9ffa5a" ns2:_="" ns3:_="">
    <xsd:import namespace="b5aa0146-0223-468f-83c1-92ae116adb60"/>
    <xsd:import namespace="655026bb-2619-4ede-8e70-6e1df348774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aa0146-0223-468f-83c1-92ae116adb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55026bb-2619-4ede-8e70-6e1df3487744" elementFormDefault="qualified">
    <xsd:import namespace="http://schemas.microsoft.com/office/2006/documentManagement/types"/>
    <xsd:import namespace="http://schemas.microsoft.com/office/infopath/2007/PartnerControls"/>
    <xsd:element name="SharedWithUsers" ma:index="1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2E154A2-F843-4A91-980F-5F3F1DF960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5aa0146-0223-468f-83c1-92ae116adb60"/>
    <ds:schemaRef ds:uri="655026bb-2619-4ede-8e70-6e1df34877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E06E8BA-FA72-400E-8526-2E109A7483CD}">
  <ds:schemaRefs>
    <ds:schemaRef ds:uri="http://schemas.microsoft.com/office/2006/documentManagement/types"/>
    <ds:schemaRef ds:uri="http://schemas.microsoft.com/office/2006/metadata/properties"/>
    <ds:schemaRef ds:uri="http://purl.org/dc/elements/1.1/"/>
    <ds:schemaRef ds:uri="b5aa0146-0223-468f-83c1-92ae116adb60"/>
    <ds:schemaRef ds:uri="http://schemas.openxmlformats.org/package/2006/metadata/core-properties"/>
    <ds:schemaRef ds:uri="http://schemas.microsoft.com/office/infopath/2007/PartnerControls"/>
    <ds:schemaRef ds:uri="http://purl.org/dc/dcmitype/"/>
    <ds:schemaRef ds:uri="655026bb-2619-4ede-8e70-6e1df3487744"/>
    <ds:schemaRef ds:uri="http://www.w3.org/XML/1998/namespace"/>
    <ds:schemaRef ds:uri="http://purl.org/dc/terms/"/>
  </ds:schemaRefs>
</ds:datastoreItem>
</file>

<file path=customXml/itemProps3.xml><?xml version="1.0" encoding="utf-8"?>
<ds:datastoreItem xmlns:ds="http://schemas.openxmlformats.org/officeDocument/2006/customXml" ds:itemID="{5DF251AE-607D-4391-9BF2-04832D7CC9A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5</vt:i4>
      </vt:variant>
    </vt:vector>
  </HeadingPairs>
  <TitlesOfParts>
    <vt:vector size="8" baseType="lpstr">
      <vt:lpstr>TB-L2</vt:lpstr>
      <vt:lpstr>EKA-L2</vt:lpstr>
      <vt:lpstr>EKB-L2</vt:lpstr>
      <vt:lpstr>'EKA-L2'!Druckbereich</vt:lpstr>
      <vt:lpstr>'EKB-L2'!Druckbereich</vt:lpstr>
      <vt:lpstr>'TB-L2'!Druckbereich</vt:lpstr>
      <vt:lpstr>'EKA-L2'!Drucktitel</vt:lpstr>
      <vt:lpstr>'EKB-L2'!Drucktitel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 M. Vogt</dc:creator>
  <cp:lastModifiedBy>Bergmann Marc</cp:lastModifiedBy>
  <cp:lastPrinted>2021-07-19T07:37:22Z</cp:lastPrinted>
  <dcterms:created xsi:type="dcterms:W3CDTF">2013-05-04T10:41:38Z</dcterms:created>
  <dcterms:modified xsi:type="dcterms:W3CDTF">2021-07-20T11:38:26Z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0x01010054D0A8E9F42FE245B05797BA9B04BB81</vt:lpwstr>
  </property>
</Properties>
</file>