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https://appunternehmensberatungag.sharepoint.com/sites/Mandate/Freigegebene Dokumente/KKJPD01/4Ergebnisse/2 Justitia.Swiss/3 Ausschreibungsunterlagen/publizierte Fassung F/"/>
    </mc:Choice>
  </mc:AlternateContent>
  <xr:revisionPtr revIDLastSave="22" documentId="8_{00B2B73F-D27E-4700-94FE-DDA6BBAC1F45}" xr6:coauthVersionLast="45" xr6:coauthVersionMax="45" xr10:uidLastSave="{C04B800C-9819-4FAF-B275-86FE1E13B4CB}"/>
  <bookViews>
    <workbookView xWindow="-120" yWindow="-120" windowWidth="29040" windowHeight="15840" activeTab="2" xr2:uid="{00000000-000D-0000-FFFF-FFFF00000000}"/>
  </bookViews>
  <sheets>
    <sheet name="CP-L2" sheetId="21" r:id="rId1"/>
    <sheet name="CApI-L2" sheetId="22" r:id="rId2"/>
    <sheet name="CApN-L2" sheetId="23" r:id="rId3"/>
  </sheets>
  <definedNames>
    <definedName name="_xlnm.Print_Area" localSheetId="1">'CApI-L2'!$A$1:$D$29</definedName>
    <definedName name="_xlnm.Print_Area" localSheetId="2">'CApN-L2'!$A$1:$F$17</definedName>
    <definedName name="_xlnm.Print_Area" localSheetId="0">'CP-L2'!$A$1:$C$16</definedName>
    <definedName name="_xlnm.Print_Titles" localSheetId="1">'CApI-L2'!$1:$3</definedName>
    <definedName name="_xlnm.Print_Titles" localSheetId="2">'CApN-L2'!$1:$3</definedName>
    <definedName name="_xlnm.Print_Titles" localSheetId="0">'CP-L2'!$1:$3</definedName>
  </definedNames>
  <calcPr calcId="191029"/>
  <customWorkbookViews>
    <customWorkbookView name="R. Kähny, PROSIS - Persönliche Ansicht" guid="{146713CE-FAA1-421D-86BF-D333341068DF}" mergeInterval="0" personalView="1" maximized="1" windowWidth="1916" windowHeight="773" activeSheetId="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23" l="1"/>
  <c r="C1" i="22"/>
  <c r="E9" i="23" l="1"/>
</calcChain>
</file>

<file path=xl/sharedStrings.xml><?xml version="1.0" encoding="utf-8"?>
<sst xmlns="http://schemas.openxmlformats.org/spreadsheetml/2006/main" count="114" uniqueCount="92">
  <si>
    <t>Nom de l’entreprise soumissionnaire</t>
  </si>
  <si>
    <t>ID</t>
  </si>
  <si>
    <t>Conditions de participation</t>
  </si>
  <si>
    <t>Indications/confirmation du soumissionnaire</t>
  </si>
  <si>
    <t>Remarque</t>
  </si>
  <si>
    <t>Lieu, date</t>
  </si>
  <si>
    <t>Signature(s) valable(s) du soumissionnaire</t>
  </si>
  <si>
    <t>Confirmation écrite.</t>
  </si>
  <si>
    <t xml:space="preserve">Confirmation écrite. 
</t>
  </si>
  <si>
    <t xml:space="preserve">Confirmation écrite. </t>
  </si>
  <si>
    <t xml:space="preserve">Confirmation écrite avec indication des nom, prénom, coordonnées, fonction et suppléant du SPOC.
</t>
  </si>
  <si>
    <t xml:space="preserve">Confirmation écrite.
</t>
  </si>
  <si>
    <t>Confirmation écrite et preuves des connaissances en matière de Business Continuity (certificat ISO 22301 ou équivalent);</t>
  </si>
  <si>
    <t xml:space="preserve">Exigences documentaires </t>
  </si>
  <si>
    <t>Points</t>
  </si>
  <si>
    <t>Indications / remarques et références du soumissionnaire</t>
  </si>
  <si>
    <t>TOTAL:</t>
  </si>
  <si>
    <r>
      <rPr>
        <b/>
        <sz val="10"/>
        <color theme="1"/>
        <rFont val="Arial"/>
        <family val="2"/>
      </rPr>
      <t xml:space="preserve">Paiement des impôts et des cotisations sociales exigibles 
</t>
    </r>
    <r>
      <rPr>
        <sz val="10"/>
        <color theme="1"/>
        <rFont val="Arial"/>
        <family val="2"/>
      </rPr>
      <t xml:space="preserve">Le soumissionnaire confirme que lui-même et les sous-traitants qu’il a proposés ou engagés pour fournir les prestations ont payé les impôts et les cotisations sociales dues. 
Le soumissionnaire confirme également que ses sous-traitants lui en ont donné ou lui en donneront la garantie contractuelle.  </t>
    </r>
  </si>
  <si>
    <r>
      <rPr>
        <b/>
        <sz val="10"/>
        <color theme="1"/>
        <rFont val="Arial"/>
        <family val="2"/>
      </rPr>
      <t xml:space="preserve">Respect des prescriptions légales visant la protection de l’environnement et la préservation des ressources naturelles </t>
    </r>
    <r>
      <rPr>
        <sz val="10"/>
        <color theme="1"/>
        <rFont val="Arial"/>
        <family val="2"/>
      </rPr>
      <t xml:space="preserve">
Le soumissionnaire confirme que lui-même et les sous-traitants qu’il a proposés ou engagés pour fournir les prestations respectent les prescriptions légales relative à la protection de l'environnement et à la préservation des ressources naturelles applicables au lieu de la prestation (lieu d'exécution effective); en cas d'exécution des prestations en Suisse, il s’agit des dispositions du droit suisse de l'environnement (disponible sous le lien suivant: https://www.bafu.admin.ch/bafu/fr/home/themes/droit/droit-de-l-environnement-en-vigueur.html) et, en cas d'exécution des prestations à l'étranger, il s’agit des conventions relatives à la protection de l’environnement désignées par le Conseil fédéral dans l'ordonnance sur les marchés publics (OMP, RS 172.056.11; voir annexe  2 de l’OMP.
Le soumissionnaire confirme également que ses sous-traitants lui ont donné ou lui donneront la garantie contractuelle qu’ils respectent les dispositions légales du lieu de la prestation relatives à la protection de l’environnement et à la préservation des ressources naturelles.  </t>
    </r>
  </si>
  <si>
    <t>Les champs en bleu (surlignés de la même manière que ce champ) doivent être complétés par le soumissionnaire.</t>
  </si>
  <si>
    <t>Méthode d'évaluation utilisée</t>
  </si>
  <si>
    <t>Justificatif</t>
  </si>
  <si>
    <r>
      <rPr>
        <b/>
        <sz val="10"/>
        <color rgb="FF000000"/>
        <rFont val="Arial"/>
        <family val="2"/>
      </rPr>
      <t>Capacité économique/financière</t>
    </r>
    <r>
      <rPr>
        <sz val="10"/>
        <color rgb="FF000000"/>
        <rFont val="Arial"/>
        <family val="2"/>
      </rPr>
      <t xml:space="preserve">
Le soumissionnaire dispose de la capacité économique / financière nécessaire à l'exécution du mandat.
</t>
    </r>
  </si>
  <si>
    <r>
      <rPr>
        <b/>
        <sz val="10"/>
        <color theme="1"/>
        <rFont val="Arial"/>
        <family val="2"/>
      </rPr>
      <t>Contrôle de sécurité relatif aux personnes</t>
    </r>
    <r>
      <rPr>
        <sz val="10"/>
        <color theme="1"/>
        <rFont val="Arial"/>
        <family val="2"/>
      </rPr>
      <t xml:space="preserve">
Le soumissionnaire garantit qu'il communiquera à l'adjudicateur, à première demande, les noms des personnes prévues pour l'exécution des prestations et que, après la conclusion du marché, ces personnes se soumettront à un contrôle de sécurité au sens de l'ordonnance sur les contrôles de sécurité relatifs aux personnes (OCSP; RS 120.4). Pour plus de renseignements, voir le site www.aios.ch.</t>
    </r>
    <r>
      <rPr>
        <sz val="10"/>
        <color rgb="FF000000"/>
        <rFont val="Arial"/>
        <family val="2"/>
      </rPr>
      <t xml:space="preserve">
</t>
    </r>
  </si>
  <si>
    <r>
      <rPr>
        <b/>
        <sz val="10"/>
        <color rgb="FF000000"/>
        <rFont val="Arial"/>
        <family val="2"/>
      </rPr>
      <t>Engagement d’employés sur place</t>
    </r>
    <r>
      <rPr>
        <sz val="10"/>
        <color rgb="FF000000"/>
        <rFont val="Arial"/>
        <family val="2"/>
      </rPr>
      <t xml:space="preserve">
Le soumissionnaire est disposé et en mesure d’engager si nécessaire ses employés dans les locaux de Justitia 4.0 en Suisse. </t>
    </r>
  </si>
  <si>
    <r>
      <rPr>
        <b/>
        <sz val="10"/>
        <color rgb="FF000000"/>
        <rFont val="Arial"/>
        <family val="2"/>
      </rPr>
      <t xml:space="preserve">Système ISMS selon ISO/IEC 27001:2013
</t>
    </r>
    <r>
      <rPr>
        <sz val="10"/>
        <color rgb="FF000000"/>
        <rFont val="Arial"/>
        <family val="2"/>
      </rPr>
      <t xml:space="preserve">Le soumissionnaire exploite un système de gestion de la sécurité de l’information (ISMS) valablement certifié selon ISO/IEC 27001:2013. </t>
    </r>
  </si>
  <si>
    <t xml:space="preserve">Critères d'aptitude avec évaluation </t>
  </si>
  <si>
    <t xml:space="preserve">100% des points sont attribués si les 3 clients de référence sont décrits de manière complète, claire et compréhensible conformément aux exigences documentaires et s’ils sont comparables avec la prestation mise au concours par le présent appel d’offres.
50% des points sont attribués si 2 clients de référence sont décrits de manière complète, claire et compréhensible conformément aux exigences documentaires et s’ils sont comparables avec la prestation mise au concours par le présent appel d’offres.
25% des points sont attribués si 1 client de référence est décrit de manière complète, claire et compréhensible conformément aux exigences documentaires et s’il est comparable avec la prestation mise au concours par le présent appel d’offres.
0% des points sont attribués si aucun client de référence n'est documenté ou attesté ou si les clients de référence sont décrits de manière lacunaire ou ne peuvent pas être considérés comparables avec la prestation mise au concours par le présent appel d’offres.
</t>
  </si>
  <si>
    <t>CP-L2-01</t>
  </si>
  <si>
    <t>CP-L2-02</t>
  </si>
  <si>
    <t>CP-L2-03</t>
  </si>
  <si>
    <t>CP-L2-04</t>
  </si>
  <si>
    <t>CApN-L2-01</t>
  </si>
  <si>
    <t>CApN-L2-02</t>
  </si>
  <si>
    <t>CApN-L2-03</t>
  </si>
  <si>
    <t>CApI-L2-01</t>
  </si>
  <si>
    <t>CApI-L2-02</t>
  </si>
  <si>
    <t>CApI-L2-03</t>
  </si>
  <si>
    <t>CApI-L2-04</t>
  </si>
  <si>
    <t>CApI-L2-05</t>
  </si>
  <si>
    <t>CApI-L2-06</t>
  </si>
  <si>
    <t>CApI-L2-07</t>
  </si>
  <si>
    <t>CApI-L2-08</t>
  </si>
  <si>
    <t>CApI-L2-09</t>
  </si>
  <si>
    <t>CApI-L2-10</t>
  </si>
  <si>
    <t>CApI-L2-11</t>
  </si>
  <si>
    <t>CApI-L2-12</t>
  </si>
  <si>
    <t>CApI-L2-13</t>
  </si>
  <si>
    <t>CApI-L2-14</t>
  </si>
  <si>
    <t>CApI-L2-15</t>
  </si>
  <si>
    <t>CApI-L2-16</t>
  </si>
  <si>
    <t>CApI-L2-17</t>
  </si>
  <si>
    <t>CApI-L2-18</t>
  </si>
  <si>
    <r>
      <t>Critères d'aptitude</t>
    </r>
    <r>
      <rPr>
        <b/>
        <sz val="10"/>
        <color rgb="FFFF0000"/>
        <rFont val="Arial"/>
        <family val="2"/>
      </rPr>
      <t xml:space="preserve"> </t>
    </r>
    <r>
      <rPr>
        <b/>
        <sz val="10"/>
        <rFont val="Arial"/>
        <family val="2"/>
      </rPr>
      <t xml:space="preserve">éliminatoires </t>
    </r>
  </si>
  <si>
    <r>
      <rPr>
        <b/>
        <sz val="10"/>
        <color rgb="FF000000"/>
        <rFont val="Arial"/>
        <family val="2"/>
      </rPr>
      <t>Interlocuteur unique</t>
    </r>
    <r>
      <rPr>
        <sz val="10"/>
        <color rgb="FF000000"/>
        <rFont val="Arial"/>
        <family val="2"/>
      </rPr>
      <t xml:space="preserve">
Le soumissionnaire met à disposition un interlocuteur unique (single point of contact, SPOC)</t>
    </r>
    <r>
      <rPr>
        <sz val="10"/>
        <color rgb="FFFF0000"/>
        <rFont val="Arial"/>
        <family val="2"/>
      </rPr>
      <t xml:space="preserve"> </t>
    </r>
    <r>
      <rPr>
        <sz val="10"/>
        <rFont val="Arial"/>
        <family val="2"/>
      </rPr>
      <t>chargé de traiter les problèmes en lien avec le mandat et h</t>
    </r>
    <r>
      <rPr>
        <sz val="10"/>
        <color rgb="FF000000"/>
        <rFont val="Arial"/>
        <family val="2"/>
      </rPr>
      <t>abilité à prendre des décisions.</t>
    </r>
  </si>
  <si>
    <r>
      <rPr>
        <b/>
        <sz val="10"/>
        <color rgb="FF000000"/>
        <rFont val="Arial"/>
        <family val="2"/>
      </rPr>
      <t>Stabilité des personnes-clés</t>
    </r>
    <r>
      <rPr>
        <sz val="10"/>
        <color rgb="FF000000"/>
        <rFont val="Arial"/>
        <family val="2"/>
      </rPr>
      <t xml:space="preserve">                                                                                                                 
</t>
    </r>
    <r>
      <rPr>
        <sz val="10"/>
        <rFont val="Arial"/>
        <family val="2"/>
      </rPr>
      <t xml:space="preserve">Dans la mesure du possible, il convient de s’assurer que les ressources-clés Exploitation SPOC et Service Desk SPOC sont engagés à long terme. Si un échange exceptionnel s'avère nécessaire, le soumissionnaire veille à ce que le savoir-faire soit transmis au ou aux successeurs sans frais pour le mandant et à ce qu’il n’y ait aucune perte de savoir-faire. Le mandant a un droit de veto concernant l’engagement des ressources de remplacement. </t>
    </r>
  </si>
  <si>
    <r>
      <rPr>
        <b/>
        <sz val="10"/>
        <color rgb="FF000000"/>
        <rFont val="Arial"/>
        <family val="2"/>
      </rPr>
      <t>Centre de calcul de substitution y compris réplication de données / Business Continuity</t>
    </r>
    <r>
      <rPr>
        <sz val="10"/>
        <color rgb="FF000000"/>
        <rFont val="Arial"/>
        <family val="2"/>
      </rPr>
      <t xml:space="preserve">
Le soumissionnaire met à disposition</t>
    </r>
    <r>
      <rPr>
        <sz val="10"/>
        <rFont val="Arial"/>
        <family val="2"/>
      </rPr>
      <t xml:space="preserve"> un centre de calcul de substitution. Les donnée</t>
    </r>
    <r>
      <rPr>
        <sz val="10"/>
        <color rgb="FF000000"/>
        <rFont val="Arial"/>
        <family val="2"/>
      </rPr>
      <t xml:space="preserve">s d’application peuvent être enregistrées tant dans le centre de calcul principal que dans le centre de calcul de réserve. En outre, les données peuvent être sauvegardées sur des médias hors ligne conformément à un plan de sauvegarde.
Le soumissionnaire dispose d’un système de gestion établi afin de gérer la disponibilité et la résilience en cas de catastrophe. Il est en mesure de rétablir rapidement l’exploitation de la plateforme Justitia.Swiss dans un site de substitution après une catastrophe. </t>
    </r>
  </si>
  <si>
    <r>
      <t>100% des points sont attribués si, selon l’évaluation de l'adjudicateur, les explications concernant les quatre ch. 1) à 4) sont totalement convaincantes et compréhensibles et si le soumissionnaire convient ainsi pour le projet prévu ;
50% des points sont attribués si, selon l’évaluation de l'adjudicateur, les explications concernant trois des quatre ch. 1) à 4) sont totalement convaincantes et compréhensibles et si le soumissionnaire</t>
    </r>
    <r>
      <rPr>
        <sz val="10"/>
        <color rgb="FFFF0000"/>
        <rFont val="Arial"/>
        <family val="2"/>
      </rPr>
      <t xml:space="preserve"> </t>
    </r>
    <r>
      <rPr>
        <sz val="10"/>
        <rFont val="Arial"/>
        <family val="2"/>
      </rPr>
      <t>convient ainsi pour le projet prévu .
0% des points sont attribués si, selon l’évaluation de l'adjudicateur, les explications concernant plusieurs des quatre ch. 1) à 4) sont lacunaires ou incomplètes et donc pas suffisamment compréhensibles et si le soumissionnaire ne convient ainsi pour le projet prévu .</t>
    </r>
  </si>
  <si>
    <r>
      <rPr>
        <b/>
        <sz val="10"/>
        <color rgb="FF000000"/>
        <rFont val="Arial"/>
        <family val="2"/>
      </rPr>
      <t>Présentation des soumissionnaires</t>
    </r>
    <r>
      <rPr>
        <sz val="10"/>
        <color rgb="FF000000"/>
        <rFont val="Arial"/>
        <family val="2"/>
      </rPr>
      <t xml:space="preserve">
</t>
    </r>
  </si>
  <si>
    <t>CApN-L2-05</t>
  </si>
  <si>
    <r>
      <rPr>
        <b/>
        <sz val="10"/>
        <color rgb="FF000000"/>
        <rFont val="Arial"/>
        <family val="2"/>
      </rPr>
      <t>Expérience organisationelle dans l'exploitation de solutions comparables</t>
    </r>
    <r>
      <rPr>
        <sz val="10"/>
        <color rgb="FF000000"/>
        <rFont val="Arial"/>
        <family val="2"/>
      </rPr>
      <t xml:space="preserve">
Le soumissionnaire dispose d'au moins 5 références dans </t>
    </r>
    <r>
      <rPr>
        <sz val="10"/>
        <rFont val="Arial"/>
        <family val="2"/>
      </rPr>
      <t xml:space="preserve">lesquelles il exploite </t>
    </r>
    <r>
      <rPr>
        <sz val="10"/>
        <color rgb="FF000000"/>
        <rFont val="Arial"/>
        <family val="2"/>
      </rPr>
      <t xml:space="preserve">un modèle opérationnel (operating model) comparable à Justitia.Swiss </t>
    </r>
  </si>
  <si>
    <t>CApN-L2-04</t>
  </si>
  <si>
    <r>
      <rPr>
        <b/>
        <sz val="10"/>
        <color rgb="FF000000"/>
        <rFont val="Arial"/>
        <family val="2"/>
      </rPr>
      <t>Frais</t>
    </r>
    <r>
      <rPr>
        <sz val="10"/>
        <color rgb="FF000000"/>
        <rFont val="Arial"/>
        <family val="2"/>
      </rPr>
      <t xml:space="preserve">
Le soumissionnaire accepte qu’en principe il n’y a aucun frais payé. Les frais sont compris dans les prix.</t>
    </r>
  </si>
  <si>
    <t>Confirmation écrite que les certificats correspondants seront fournis avec la remise de l'offre (Phase 2 de la procésdure sélective).</t>
  </si>
  <si>
    <r>
      <rPr>
        <b/>
        <sz val="10"/>
        <color rgb="FF000000"/>
        <rFont val="Arial"/>
        <family val="2"/>
      </rPr>
      <t>Remplacement de collaborateurs</t>
    </r>
    <r>
      <rPr>
        <sz val="10"/>
        <color rgb="FF000000"/>
        <rFont val="Arial"/>
        <family val="2"/>
      </rPr>
      <t xml:space="preserve">
</t>
    </r>
    <r>
      <rPr>
        <sz val="10"/>
        <rFont val="Arial"/>
        <family val="2"/>
      </rPr>
      <t>Le soumissionnaire est disposé à remplacer, pour de justes motifs, les employés engagés comme suit:</t>
    </r>
    <r>
      <rPr>
        <sz val="10"/>
        <color rgb="FF000000"/>
        <rFont val="Arial"/>
        <family val="2"/>
      </rPr>
      <t xml:space="preserve">
L'adjudicateur évalue les prestations des personnes mises à disposition par le soumissionnaire. Si celles-ci ne satisfont pas aux exigences fixées dans le cahier des charges et ses annexes, le soumissionnaire est tenu de s'en expliquer. L'adjudicateur décide ensuite s'il va l'obliger à remplacer dans un délai de 14 jours les personnes concernées par du personnel répondant aux exigences. 
Durant l'exécution du mandat, il peut se produire d'autres faits constituant de justes motifs de remplacement du personnel (résultat défavorable du contrôle de sécurité relatif aux personnes, résiliation du contrat de travail, congé de longue durée, accident, maladie, etc.). Dans un tel cas, le soumissionnaire est tenu de remplacer le collaborateur concerné par une personne possédant des qualifications équivalentes. L'engagement dans d'autres projets du soumissionnaire n'est pas considéré comme un juste motif. </t>
    </r>
    <r>
      <rPr>
        <u/>
        <sz val="10"/>
        <color rgb="FF000000"/>
        <rFont val="Arial"/>
        <family val="2"/>
      </rPr>
      <t>Le temps d'intégration à prendre en compte en cas de changement pour le transfert de savoir-faire est à la charge du soumissionnaire</t>
    </r>
    <r>
      <rPr>
        <sz val="10"/>
        <color rgb="FF000000"/>
        <rFont val="Arial"/>
        <family val="2"/>
      </rPr>
      <t>.</t>
    </r>
  </si>
  <si>
    <r>
      <rPr>
        <b/>
        <sz val="10"/>
        <color rgb="FF000000"/>
        <rFont val="Arial"/>
        <family val="2"/>
      </rPr>
      <t xml:space="preserve">Personnel qualifié
</t>
    </r>
    <r>
      <rPr>
        <sz val="10"/>
        <color rgb="FF000000"/>
        <rFont val="Arial"/>
        <family val="2"/>
      </rPr>
      <t>Le soumissionnaire s’engage, dans le cadre de la fourniture de ses prestations, à n'engager que du personnel disposant des qualifications et certifications nécessaires. Cela concerne notamment aussi une formation adéquate et régulière en matière de sensibilisation à la cybersécurité (Security Awareness) de toutes les personnes participant au développement et à l’exploitation.
Les coûts pour ces mesures sont à la charge du soumissionnaire.</t>
    </r>
  </si>
  <si>
    <r>
      <rPr>
        <b/>
        <sz val="10"/>
        <color rgb="FF000000"/>
        <rFont val="Arial"/>
        <family val="2"/>
      </rPr>
      <t xml:space="preserve">Infrastructure du soumissionnaire
</t>
    </r>
    <r>
      <rPr>
        <sz val="10"/>
        <color rgb="FF000000"/>
        <rFont val="Arial"/>
        <family val="2"/>
      </rPr>
      <t xml:space="preserve">Confirmation que le soumissionnaire met à disposition, pour la réalisation des prestations du projet, ses propres locaux avec une infrastructure complète et des moyens auxiliaires et, en cas d’engagements chez le client ou ses partenaires, qu’il peut également utliser ses propres moyens auxiliaires (ordinateur personnel, Smartphone, saisie des heures, accès Internet, etc.).
Pour les prestations d'exploitation, la location de centres de calcul ou l'utilisation de centres de calcul de sous-traitants est autorisée.
</t>
    </r>
  </si>
  <si>
    <r>
      <rPr>
        <b/>
        <sz val="10"/>
        <rFont val="Arial"/>
        <family val="2"/>
      </rPr>
      <t>Droit applicable aux contrats et clause arbitrale</t>
    </r>
    <r>
      <rPr>
        <sz val="10"/>
        <rFont val="Arial"/>
        <family val="2"/>
      </rPr>
      <t xml:space="preserve"> </t>
    </r>
    <r>
      <rPr>
        <sz val="10"/>
        <color rgb="FFFF0000"/>
        <rFont val="Arial"/>
        <family val="2"/>
      </rPr>
      <t xml:space="preserve">                                           </t>
    </r>
    <r>
      <rPr>
        <sz val="10"/>
        <color rgb="FF000000"/>
        <rFont val="Arial"/>
        <family val="2"/>
      </rPr>
      <t xml:space="preserve">                                                             
Seul le droit suisse peut être appliqué aux contrats à conclure, à l’exclusion des règles de conflit de lois.
Les dispositions de la Convention des Nations Unies du 11 avril 1980 sur les contrats de vente internationale de marchandises (Convention de Vienne) sont exclues.
Tous les litiges qui peuvent surgir sur la base des contrats à conclure sont jugés de manière définitive par un tribunal arbitral siégeant à Berne. Chaque partie nomme un arbitre; les deux arbitres ainsi nommés désignent une tierce personne en qualité de président du tribunal arbitral. La procédure applicable doit être conforme aux dispositions de la partie 3 sur l'arbitrage du Code de procédure civile suisse (art. 353 ss).</t>
    </r>
  </si>
  <si>
    <t>Confirmation écrite et documentation des sites de la fourniture des prestations ainsi que des mesures d’ordre organisationnel et techniques prises.</t>
  </si>
  <si>
    <r>
      <rPr>
        <b/>
        <sz val="10"/>
        <color rgb="FF000000"/>
        <rFont val="Arial"/>
        <family val="2"/>
      </rPr>
      <t>Connaissances linguistiques</t>
    </r>
    <r>
      <rPr>
        <sz val="10"/>
        <color rgb="FF000000"/>
        <rFont val="Arial"/>
        <family val="2"/>
      </rPr>
      <t xml:space="preserve">
Le soumissionnaire est disposé et en mesure d’engager des interlocuteurs d'autres personnes qui sont en relation avec les clients qui 
• sont en mesure de communiquer en allemand ou français (à l’oral et à l’écrit)
• sont en mesure d’au moins bien comprendre l’autre langue
• rédigent les principaux résultats du projet et les documents en allemand ou français. 
Pour les prestations d'assistance du First Level Support les langues allemand, français, italien et anglais doivent être prises en charge.</t>
    </r>
  </si>
  <si>
    <r>
      <rPr>
        <b/>
        <sz val="10"/>
        <color rgb="FF000000"/>
        <rFont val="Arial"/>
        <family val="2"/>
      </rPr>
      <t xml:space="preserve">Disposition à fournir les données de journalisation à un SOC indépendant
</t>
    </r>
    <r>
      <rPr>
        <sz val="10"/>
        <color rgb="FF000000"/>
        <rFont val="Arial"/>
        <family val="2"/>
      </rPr>
      <t>Le soumissionnaire est disposé à fournir au fur et à mesure, en tout temps et en ligne, à un «Security Operations Center (SOC)» mandaté par la corporation de droit public, toutes les données de journalisation (logs) considérées par la corporation de droit public comme nécessaires pour la détection d’incidents de sécurité éventuels. Le soumissionnaire est par ailleurs disposé, sur demande de la corporation de droit public, à mettre à disposition, rapidement et sous une forme appropriée, tous les procès-verbaux de journalisation la concernant, afin que la corporation de droit public puisse effectuer elle-même une analyse forensique de tous les incidents de sécurité la concernant.
Remarque: au cours de la première phase d'exploitation, le SOC est</t>
    </r>
    <r>
      <rPr>
        <sz val="10"/>
        <rFont val="Arial"/>
        <family val="2"/>
      </rPr>
      <t xml:space="preserve"> fourni</t>
    </r>
    <r>
      <rPr>
        <sz val="10"/>
        <color rgb="FF000000"/>
        <rFont val="Arial"/>
        <family val="2"/>
      </rPr>
      <t xml:space="preserve"> auprès de l'exploitant de la plateforme. Un passage ultérieur à un SOC indépendant, par exemple à l’échelon national, </t>
    </r>
    <r>
      <rPr>
        <sz val="10"/>
        <rFont val="Arial"/>
        <family val="2"/>
      </rPr>
      <t>doit toutefois rester possible.</t>
    </r>
  </si>
  <si>
    <r>
      <rPr>
        <b/>
        <sz val="10"/>
        <color rgb="FF000000"/>
        <rFont val="Arial"/>
        <family val="2"/>
      </rPr>
      <t xml:space="preserve">Droit d’audit y compris droit de réaliser des audits de sécurité
</t>
    </r>
    <r>
      <rPr>
        <sz val="10"/>
        <color rgb="FF000000"/>
        <rFont val="Arial"/>
        <family val="2"/>
      </rPr>
      <t>Le soumissionnaire garantit à tout moment à la corporation de droit public un droit de regard et d’audit complet et illimité en ce qui concerne l'exploitation de la plateforme Justitia.Swiss. Il approuve ainsi le fait que la plateforme Justitia.Swiss puisse faire l’objet, par des tiers mandatés par la corporation de droit public, de tests de pénétration et d'audits de vulnérabilité pour déceler d’éventuels points faibles en matière de sécurité.</t>
    </r>
  </si>
  <si>
    <r>
      <rPr>
        <b/>
        <sz val="10"/>
        <color rgb="FF000000"/>
        <rFont val="Arial"/>
        <family val="2"/>
      </rPr>
      <t xml:space="preserve">Confirmation des prescriptions relatives aux prestations
</t>
    </r>
    <r>
      <rPr>
        <sz val="10"/>
        <color rgb="FF000000"/>
        <rFont val="Arial"/>
        <family val="2"/>
      </rPr>
      <t>Le soumissionnaire confirme être en mesure au minimum de satisfaire aux prescriptions exigées pour les prestations du lot 2 conformément au ch. 3.4 du cahier des charges.</t>
    </r>
  </si>
  <si>
    <r>
      <rPr>
        <b/>
        <sz val="10"/>
        <color rgb="FF000000"/>
        <rFont val="Arial"/>
        <family val="2"/>
      </rPr>
      <t xml:space="preserve">Migration path private cloud
</t>
    </r>
    <r>
      <rPr>
        <sz val="10"/>
        <color rgb="FF000000"/>
        <rFont val="Arial"/>
        <family val="2"/>
      </rPr>
      <t>Le soumissionnaire confirme qu'en cas de besoin de la part de l'adjudicateur, il peut présenter un "migration path", qui permette la migration de tous les éléments de l'exploitation du domaine sécurisé  vers une infrastructure dédiée.(cf. FUN-07-05 des exigences générales en annexe 5)</t>
    </r>
  </si>
  <si>
    <r>
      <rPr>
        <b/>
        <sz val="10"/>
        <color rgb="FF000000"/>
        <rFont val="Arial"/>
        <family val="2"/>
      </rPr>
      <t>Expérience technique dans l'exploitation d'applications cloud native</t>
    </r>
    <r>
      <rPr>
        <sz val="10"/>
        <color rgb="FF000000"/>
        <rFont val="Arial"/>
        <family val="2"/>
      </rPr>
      <t xml:space="preserve">
Le soumissionnaire peut présenter des clients de référence comparables en matière de complexité et d'exigences en matière de sécurité avec le projet Justitia 4.0, resp. la corporation à fonder.  
- Le soumissionnaire exploite un service PaaS pour les applications développées à l'externe. Ce service bénéficie aux clients ayant des exigences élevées en matière de protection des données. 
- La surveillance et l’assistance pour l’application (First Level) sont fournies par l'exploitant. 
</t>
    </r>
  </si>
  <si>
    <t>Le soumissionnaire fait état de son expérience avec 3 clients de référence au cours des 5 dernières années (par rapport à la date du présent appel d’offres). Pour chaque client de référence, une description des points suivants est fournie: 
- Quels sont les services cloud utilisés par les applications des clients de références?
- Quels sont les moyens techniques permettant de garantir la traçabilité et le contrôle de l'accès aux données?
- Quels types d'accès pour les clients et l'assistance (support) sont pris en charge?
- Quels sont les moyens techniques permettant de garantir les objectifs de protection informatique (disponibilité, immuabilité, traçabilité)? 
Les informations suivantes seront également fournies dans la documentation pour chaque client de référence:
- Nom de l’organisation (client)
- Interlocuteur chez le client (projet &amp; exploitation) avec nom, prénom, fonction, courriel et tél.
- Brève description du mandat et des applications exploitées
- Durée</t>
  </si>
  <si>
    <r>
      <rPr>
        <b/>
        <sz val="10"/>
        <color rgb="FF000000"/>
        <rFont val="Arial"/>
        <family val="2"/>
      </rPr>
      <t xml:space="preserve">Expérience dans la gestion des risques de sécurité informatique
</t>
    </r>
    <r>
      <rPr>
        <sz val="10"/>
        <color rgb="FF000000"/>
        <rFont val="Arial"/>
        <family val="2"/>
      </rPr>
      <t xml:space="preserve">Le soumissionnaire dispose des aptitudes en matière organisationnelle et technique pour répondre aux besoins de sécurité élevés d’un client. 
</t>
    </r>
    <r>
      <rPr>
        <b/>
        <sz val="10"/>
        <color rgb="FF000000"/>
        <rFont val="Arial"/>
        <family val="2"/>
      </rPr>
      <t xml:space="preserve">
</t>
    </r>
    <r>
      <rPr>
        <sz val="10"/>
        <color rgb="FF000000"/>
        <rFont val="Arial"/>
        <family val="2"/>
      </rPr>
      <t xml:space="preserve">- Il exploite un «Security Information and Event Management (SIEM)», y compris des interfaces avec les processus de Service Management et les clients. </t>
    </r>
    <r>
      <rPr>
        <b/>
        <sz val="10"/>
        <color rgb="FF000000"/>
        <rFont val="Arial"/>
        <family val="2"/>
      </rPr>
      <t xml:space="preserve">
</t>
    </r>
    <r>
      <rPr>
        <sz val="10"/>
        <color rgb="FF000000"/>
        <rFont val="Arial"/>
        <family val="2"/>
      </rPr>
      <t xml:space="preserve">
- Les événements qui pourraient représenter un incident de sécurité sont classifié</t>
    </r>
    <r>
      <rPr>
        <sz val="10"/>
        <rFont val="Arial"/>
        <family val="2"/>
      </rPr>
      <t>s, priorisés</t>
    </r>
    <r>
      <rPr>
        <sz val="10"/>
        <color rgb="FF000000"/>
        <rFont val="Arial"/>
        <family val="2"/>
      </rPr>
      <t xml:space="preserve"> et soumis à une analyse des causes par du personnel qualifié dans un «Security Operations Center» (SOC);
- Le soumissionnaire a mis sur pied un «Computer Emergency Response Team» (CERT), qui contribue à la résolution coordonnée des incidents de sécurité concrets.</t>
    </r>
  </si>
  <si>
    <t>Le soumissionnaire atteste son expérience avec 1 client de référence au cours des 5 dernières années (par rapport à la date du présent appel d’offres). Pour ce client de référence, il décrit la solution retenue pour les aspects suivants:   
- Quels sont les processus tecniques et opérationnels permettant de garantir les objectifs de protection informatique (disponibilité, immuabilité, traçabilité)?
- Procédure pour la surveillance, l'enregistrement, l’évaluation, la communication et la transmission à l’échelon supérieur des incidents de sécurité
- Recours à des personnes, processus et technologies permettant de gérer et d’améliorer la situation sécuritaire d’une organisation (SOC)
- Recours à des personnes, processus et technologies pour résoudre des incidents de sécurité informatique concrets (CERT)
Les informations suivantes seront également fournies dans la documentation pour chaque client de référence:
- Nom de l’organisation (client)
- Interlocuteur chez le client (projet &amp; exploitation) avec nom, prénom, fonction, courriel et tél.
- Brève description du mandat et des applications exploitées
- Durée
- Rôles et responsabilités assumés</t>
  </si>
  <si>
    <t xml:space="preserve">100% des points sont attribués si la solution du client de référence décrite est, selon l’évaluation de l'adjudicateur, complète et compréhensible et considérée comparable, s’agissant de ses caractéristiques et de son volume au vu de la future plateforme "Justitia.Swiss"; 
50% des points sont attribués si la solution du client de référence décrite présente, selon l’évaluation de l'adjudicateur, quelques lacunes au niveau du contenu et n'est donc que partiellement compréhensible ou si elle n’est considérée que partiellement comparable, s’agissant de ses caractéristiques et de son volume au vu de la future plateforme "Justitia.Swiss"; 
0% des points sont attribués si aucun client de référence ne peut être présenté ou si la solution du client de référence décrite dans l’évaluation du mandant affiche de graves lacunes au niveau du contenu et qu’elle n’est donc pas compréhensible ou si elle est considérée non comparable, s’agissant de ses caractéristiques et de son volume au vu de la future plateforme "Justitia.Swiss".; </t>
  </si>
  <si>
    <t>Le soumissionnaire atteste ses compétences avec 5 client de référence. Il explique à cet effet, comment il exploite de manière stable des applications développées à l'externe  et comment il pratique le release management dans le cadre du développement continu. La comparabilité avec l'exploitation de la plateforme "Justitia.Swiss" doit être documentée et expliquée dans le cadre d'une brève description des références. Il convient d'expliquer en particulier comment le modèle opérationnel (operating model) est exécuté conjointement avec tous les parties impliquées.
- Nom de l’organisation (client)
- Interlocuteur chez le client (projet &amp; exploitation) avec nom, prénom, fonction, courriel et tél.
- Brève description du mandat et des applications exploitées
- Durée
- Rôles et responsabilités assumés</t>
  </si>
  <si>
    <t>100% des points sont attribués si tous les 5 clients de référence décrits, resp. les brèves descriptions des référence sont, selon l’évaluation de l'adjudicateur, considérés pertinents et comparables, s’agissant de leurs caractéristiques et au vu de la future plateforme "Justitia.Swiss".
80% des points sont attribués si 4 clients de référence décrits, resp. les brèves descriptions des référence sont, selon l’évaluation de l'adjudicateur, considérés pertinents et comparables, s’agissant de leurs caractéristiques et au vu de la future plateforme "Justitia.Swiss".
60% des points sont attribués si 3 clients de référence décrits, resp. les brèves descriptions des référence sont, selon l’évaluation de l'adjudicateur, considérés pertinents et comparables, s’agissant de leurs caractéristiques et au vu de la future plateforme "Justitia.Swiss".
40% des points sont attribués si 2 clients de référence décrits, resp. les brèves descriptions des référence sont, selon l’évaluation de l'adjudicateur, considérés pertinents et comparables, s’agissant de leurs caractéristiques et au vu de la future plateforme "Justitia.Swiss".
20% des points sont attribués si 1 client de référence décrit, resp. la brève description de la référence est, selon l’évaluation de l'adjudicateur, considéré pertinent et comparable, s’agissant de ses caractéristiques et au vu de la future plateforme "Justitia.Swiss".
0% des points sont attribués si aucun des clients de référence décrits, resp. aucune des brèves descriptions des références n'est, selon l’évaluation de l'adjudicateur, considéré pertinent et comparable, s’agissant de ses caractéristiques et au vu de la future plateforme "Justitia.Swiss".</t>
  </si>
  <si>
    <t>Le soumissionnaire atteste avec l'une des références brièvement décrites au critère CApN-L2-03 de manière détaillée, quelles expériences acquises lui permettent d'assumer les prestations demandées,  et, conjointement avec "Justitia.Swiss", de mettre en place l'organisation d'exploitation, de prendre en charge l'exploitation technique et de travailler de manière efficiente et efficace avec le partenaire de développement dans le cadre du release management.</t>
  </si>
  <si>
    <t xml:space="preserve">100% des points sont attribués si les expériences décrites sont, selon l’évaluation de l'adjudicateur, considérées comme documentée de manière compréhensible et pertinentes s’agissant de leurs caractéristiques et au vu des prestations à fournir avec la future plateforme "Justitia.Swiss".
50% des points sont attribués si les expériences décrites sont, selon l’évaluation de l'adjudicateur, considérées comme documentée de manière partiellement compréhensible ou partiellement pertinentes s’agissant de leurs caractéristiques et au vu des prestations à fournir avec la future plateforme "Justitia.Swiss".
0% des points sont attribués si les expériences décrites sont, selon l’évaluation de l'adjudicateur, considérées comme documentée de manière non compréhensible ou non pertinentes s’agissant de leurs caractéristiques et au vu des prestations à fournir avec la future plateforme "Justitia.Swiss".
</t>
  </si>
  <si>
    <r>
      <rPr>
        <b/>
        <sz val="10"/>
        <rFont val="Arial"/>
        <family val="2"/>
      </rPr>
      <t>Expérience acquise dans la mise en place de l'exploitation et dans le release management</t>
    </r>
    <r>
      <rPr>
        <sz val="10"/>
        <rFont val="Arial"/>
        <family val="2"/>
      </rPr>
      <t xml:space="preserve">
Le soumissionnaire fait profiter le projet de son retour d'expérience (lessons learned) dans l'une de référence du critère CApN-L2-03.</t>
    </r>
  </si>
  <si>
    <t xml:space="preserve">☐  Le formulaire «Déclaration du soumissionnaire» de la Conférence des achats de la Confédération (CA) valablement signé est fourni. </t>
  </si>
  <si>
    <r>
      <rPr>
        <b/>
        <sz val="10"/>
        <rFont val="Arial"/>
        <family val="2"/>
      </rPr>
      <t>Respect des principes de procédure ainsi que des obligations en matière d’annonce et d’autorisation</t>
    </r>
    <r>
      <rPr>
        <sz val="10"/>
        <rFont val="Arial"/>
        <family val="2"/>
      </rPr>
      <t xml:space="preserve">
Le soumissionnaire confirme que lui-même et les tiersqu’il a proposés ou engagés pour fournir les prestations (prestataireset sous-traitants) respectent les principes mentionnés dans le formulaire «Déclaration du soumissionnaire» de la Conférence des achats de la Confédération (CA) ainsi que les obligations en matière d’annonce et d’autorisation mentionnées par la loi sur le travail au noir (LTN; RS 822.41 voir aussi l’annexe 6 de la loi fédérale sur les marchés publics [LMP, RS 172.056.1]). Il confirme également qu'il a obligé ou obligera contractuellement ses sous-traitants à le faire. 
Justificatif
Apposition d'une signature juridiquement valable sur le formulaire «Déclaration du soumissionnaire» de la CA (annexe 3).
Tous les soumissionnaires doivent remettre cette preuve avec leur demande de participation.
</t>
    </r>
  </si>
  <si>
    <t xml:space="preserve">
</t>
  </si>
  <si>
    <r>
      <rPr>
        <b/>
        <sz val="10"/>
        <color rgb="FF000000"/>
        <rFont val="Arial"/>
        <family val="2"/>
      </rPr>
      <t xml:space="preserve">Justificatif supplémentaire concernant le respect de l'égalité salariale entre femmes et hommes
</t>
    </r>
    <r>
      <rPr>
        <sz val="10"/>
        <color rgb="FF000000"/>
        <rFont val="Arial"/>
        <family val="2"/>
      </rPr>
      <t>Les soumissionnaires employant plus de 100 personnes ainsi que leurs prestataires employant chacun plus de 100 personnes doivent, en plus du formulaire de déclaration spontanée, attester la manière dont la pratique salariale a été contrôlée.
Justificatif
Preuve du respect de l’égalité salariale entre femmes et hommes au moyen de:
- auto-analyse Logib (https://www.ebg.admin.ch/ebg/fr/home/prestations/logib-triage.html). La feuille «Fazit (rtp_fazit)», dûment signée, doit être remise. 
ou
- contrôles par un organe étatique. La confirmation ou le certificat attestant le contrôle doit être fourni. 
ou
- analyses de l'égalité salariale par des tiers, pour autant que le modèle d'analyse standard de la Confédération (https://www.ebg.admin.ch/ebg/fr/home/themes/travail/plateforme-egalite-salariale/controles-etatiques-dans-les-marches-publics.html) est utilisé. 
Le document ou le certificat attestant l'analyse doit être fourni.
Tous les soumissionnaires doivent remettre cette preuve avec leur demande de participation.</t>
    </r>
  </si>
  <si>
    <t>Le soumissionnaire explique, 
1) sa motivation à vouloir s’acquitter du présent mandat mis au concours, et
2) les caractéristiques, qualifications et expériences dont lui ou les éventuels sous-traitants peuvent se prévaloir pour s’acquitter, de manière compétente et dans une qualité et efficacité excellentes, du mandat mis au concours; 
3) comment il entend assurer la gestion des parties prenantes (stakeholder management) dans le projet Justitia 4.0 en ce qui concerne la réalisation de la plateforme Justitia.Swiss
4) les défis techniques et organisationnels qu’il prévoit pour le présent projet de réalisation après avoir analysé le dossier d’appel d’offres et sur la base de ses expériences dans des projets comparables, et comment il entend aborder concrètement et relever ces défis.</t>
  </si>
  <si>
    <t>Remise d’un extrait du registre du commerce et de l’office des poursuites(de moins de 3 mois).
Pour les soumissionnaires étrangers, document officiel étranger équivalent établi récemment.
Tous les soumissionnaires doivent remettre cette preuve avec leur demande de participation.</t>
  </si>
  <si>
    <r>
      <rPr>
        <b/>
        <sz val="10"/>
        <rFont val="Arial"/>
        <family val="2"/>
      </rPr>
      <t>Conservation et traitement des données</t>
    </r>
    <r>
      <rPr>
        <sz val="10"/>
        <color rgb="FF000000"/>
        <rFont val="Arial"/>
        <family val="2"/>
      </rPr>
      <t xml:space="preserve">
Le soumissionnaire confirme que toutes les données traitées dans le cadre de la fourniture des prestations se trouvent en Suisse. Si, dans le cadre du support (assistance), des données doivent être traitées à l'étranger, celle-ci doivent être anonymisées.</t>
    </r>
  </si>
  <si>
    <t>☐  La preuve supplémentaire du respect de l'égalité salariale entre femmes et hommes pour les entreprises est fournie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</si>
</sst>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Arial"/>
      <family val="2"/>
    </font>
    <font>
      <sz val="10"/>
      <name val="Arial"/>
      <family val="2"/>
    </font>
    <font>
      <sz val="11"/>
      <name val="Arial"/>
      <family val="2"/>
    </font>
    <font>
      <sz val="11"/>
      <color theme="1"/>
      <name val="Arial"/>
      <family val="2"/>
    </font>
    <font>
      <b/>
      <sz val="10"/>
      <name val="Arial"/>
      <family val="2"/>
    </font>
    <font>
      <b/>
      <sz val="10"/>
      <color theme="1"/>
      <name val="Arial"/>
      <family val="2"/>
    </font>
    <font>
      <b/>
      <sz val="11"/>
      <color theme="1"/>
      <name val="Calibri"/>
      <family val="2"/>
      <scheme val="minor"/>
    </font>
    <font>
      <sz val="8"/>
      <name val="Calibri"/>
      <family val="2"/>
      <scheme val="minor"/>
    </font>
    <font>
      <b/>
      <sz val="10"/>
      <color rgb="FF000000"/>
      <name val="Arial"/>
      <family val="2"/>
    </font>
    <font>
      <sz val="10"/>
      <color rgb="FF000000"/>
      <name val="Arial"/>
      <family val="2"/>
    </font>
    <font>
      <sz val="10"/>
      <color rgb="FFFF0000"/>
      <name val="Arial"/>
      <family val="2"/>
    </font>
    <font>
      <b/>
      <sz val="10"/>
      <color rgb="FFFF0000"/>
      <name val="Arial"/>
      <family val="2"/>
    </font>
    <font>
      <u/>
      <sz val="10"/>
      <color rgb="FF000000"/>
      <name val="Arial"/>
      <family val="2"/>
    </font>
    <font>
      <b/>
      <sz val="11"/>
      <color theme="1"/>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4" fillId="0" borderId="0"/>
    <xf numFmtId="9" fontId="4" fillId="0" borderId="0" applyFont="0" applyFill="0" applyBorder="0" applyAlignment="0" applyProtection="0"/>
    <xf numFmtId="9" fontId="2" fillId="0" borderId="0" applyFont="0" applyFill="0" applyBorder="0" applyAlignment="0" applyProtection="0"/>
  </cellStyleXfs>
  <cellXfs count="43">
    <xf numFmtId="0" fontId="0" fillId="0" borderId="0" xfId="0"/>
    <xf numFmtId="0" fontId="5" fillId="3" borderId="2" xfId="0" applyFont="1" applyFill="1" applyBorder="1" applyAlignment="1" applyProtection="1">
      <alignment horizontal="left" vertical="top" wrapText="1"/>
    </xf>
    <xf numFmtId="0" fontId="5" fillId="3" borderId="3" xfId="0" applyFont="1" applyFill="1" applyBorder="1" applyAlignment="1" applyProtection="1">
      <alignment horizontal="left" vertical="top" wrapText="1"/>
    </xf>
    <xf numFmtId="0" fontId="5" fillId="3" borderId="4" xfId="0" applyFont="1" applyFill="1" applyBorder="1" applyAlignment="1" applyProtection="1">
      <alignment vertical="top" wrapText="1"/>
    </xf>
    <xf numFmtId="0" fontId="5" fillId="2" borderId="5" xfId="0" applyFont="1" applyFill="1" applyBorder="1" applyAlignment="1" applyProtection="1">
      <alignment vertical="top"/>
    </xf>
    <xf numFmtId="0" fontId="5" fillId="2" borderId="2" xfId="0" applyFont="1" applyFill="1" applyBorder="1" applyAlignment="1" applyProtection="1">
      <alignment vertical="top"/>
    </xf>
    <xf numFmtId="0" fontId="5" fillId="2" borderId="5" xfId="0" applyFont="1" applyFill="1" applyBorder="1" applyAlignment="1" applyProtection="1">
      <alignment vertical="top" wrapText="1"/>
    </xf>
    <xf numFmtId="0" fontId="0" fillId="0" borderId="0" xfId="0" applyFill="1"/>
    <xf numFmtId="0" fontId="7" fillId="0" borderId="0" xfId="0" applyFont="1"/>
    <xf numFmtId="0" fontId="7" fillId="0" borderId="0" xfId="0" applyFont="1" applyAlignment="1">
      <alignment horizontal="right"/>
    </xf>
    <xf numFmtId="0" fontId="2" fillId="4" borderId="1" xfId="1" applyFont="1" applyFill="1" applyBorder="1" applyAlignment="1" applyProtection="1">
      <alignment horizontal="left" vertical="top" wrapText="1"/>
    </xf>
    <xf numFmtId="0" fontId="2" fillId="4" borderId="1" xfId="0" applyFont="1" applyFill="1" applyBorder="1" applyAlignment="1" applyProtection="1">
      <alignment horizontal="left" vertical="top" wrapText="1"/>
    </xf>
    <xf numFmtId="0" fontId="5" fillId="4" borderId="1" xfId="0" applyFont="1" applyFill="1" applyBorder="1" applyAlignment="1" applyProtection="1">
      <alignment horizontal="left" vertical="top" wrapText="1"/>
    </xf>
    <xf numFmtId="0" fontId="2" fillId="5" borderId="1" xfId="0" applyFont="1" applyFill="1" applyBorder="1" applyAlignment="1">
      <alignment vertical="top"/>
    </xf>
    <xf numFmtId="0" fontId="5" fillId="3"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2" fillId="4" borderId="1" xfId="1" applyFill="1" applyBorder="1" applyAlignment="1">
      <alignment horizontal="left" vertical="top" wrapText="1"/>
    </xf>
    <xf numFmtId="0" fontId="1" fillId="0" borderId="1" xfId="0" applyFont="1" applyBorder="1" applyAlignment="1">
      <alignment vertical="top" wrapText="1"/>
    </xf>
    <xf numFmtId="0" fontId="1" fillId="0" borderId="0" xfId="0" applyFont="1"/>
    <xf numFmtId="0" fontId="5" fillId="6" borderId="1" xfId="0" applyFont="1" applyFill="1" applyBorder="1" applyAlignment="1">
      <alignment horizontal="left" vertical="top" wrapText="1"/>
    </xf>
    <xf numFmtId="0" fontId="2" fillId="5" borderId="1" xfId="0" applyFont="1" applyFill="1" applyBorder="1" applyAlignment="1">
      <alignment vertical="top" wrapText="1"/>
    </xf>
    <xf numFmtId="0" fontId="2" fillId="7" borderId="1" xfId="0" applyFont="1" applyFill="1" applyBorder="1" applyAlignment="1">
      <alignment horizontal="left"/>
    </xf>
    <xf numFmtId="0" fontId="2" fillId="5" borderId="7" xfId="0" applyFont="1" applyFill="1" applyBorder="1" applyAlignment="1">
      <alignment vertical="top"/>
    </xf>
    <xf numFmtId="0" fontId="2" fillId="5" borderId="1" xfId="0" applyFont="1" applyFill="1" applyBorder="1" applyAlignment="1" applyProtection="1">
      <alignment horizontal="left" vertical="top" wrapText="1"/>
      <protection locked="0"/>
    </xf>
    <xf numFmtId="0" fontId="2" fillId="4" borderId="1" xfId="0" applyFont="1" applyFill="1" applyBorder="1" applyAlignment="1">
      <alignment vertical="top"/>
    </xf>
    <xf numFmtId="0" fontId="2" fillId="4" borderId="1" xfId="0" applyFont="1" applyFill="1" applyBorder="1" applyAlignment="1">
      <alignment horizontal="left" vertical="top" wrapText="1"/>
    </xf>
    <xf numFmtId="0" fontId="0" fillId="0" borderId="0" xfId="0" applyAlignment="1">
      <alignment horizontal="center"/>
    </xf>
    <xf numFmtId="0" fontId="5" fillId="2" borderId="5" xfId="0" applyFont="1" applyFill="1" applyBorder="1" applyAlignment="1" applyProtection="1">
      <alignment horizontal="center" vertical="top" wrapText="1"/>
    </xf>
    <xf numFmtId="3" fontId="2" fillId="4" borderId="1" xfId="0" applyNumberFormat="1" applyFont="1" applyFill="1" applyBorder="1" applyAlignment="1" applyProtection="1">
      <alignment horizontal="center" vertical="top" wrapText="1"/>
    </xf>
    <xf numFmtId="3" fontId="7" fillId="0" borderId="0" xfId="0" applyNumberFormat="1" applyFont="1" applyAlignment="1">
      <alignment horizontal="center"/>
    </xf>
    <xf numFmtId="0" fontId="0" fillId="7" borderId="6" xfId="0" applyFill="1" applyBorder="1"/>
    <xf numFmtId="0" fontId="0" fillId="7" borderId="0" xfId="0" applyFill="1"/>
    <xf numFmtId="0" fontId="5" fillId="2" borderId="1" xfId="0" applyFont="1" applyFill="1" applyBorder="1" applyAlignment="1">
      <alignment horizontal="left" vertical="top" wrapText="1"/>
    </xf>
    <xf numFmtId="0" fontId="3" fillId="4" borderId="1" xfId="0" applyFont="1" applyFill="1" applyBorder="1" applyAlignment="1" applyProtection="1">
      <alignment horizontal="left" vertical="top" wrapText="1"/>
      <protection locked="0"/>
    </xf>
    <xf numFmtId="0" fontId="10" fillId="4" borderId="1" xfId="1" applyFont="1" applyFill="1" applyBorder="1" applyAlignment="1">
      <alignment horizontal="left" vertical="top" wrapText="1"/>
    </xf>
    <xf numFmtId="0" fontId="10" fillId="4" borderId="1" xfId="1" applyFont="1" applyFill="1" applyBorder="1" applyAlignment="1" applyProtection="1">
      <alignment horizontal="left" vertical="top" wrapText="1"/>
    </xf>
    <xf numFmtId="0" fontId="2" fillId="5" borderId="1" xfId="0" applyFont="1" applyFill="1" applyBorder="1" applyAlignment="1">
      <alignment horizontal="left" vertical="top" wrapText="1"/>
    </xf>
    <xf numFmtId="0" fontId="2" fillId="4" borderId="1" xfId="1" applyFont="1" applyFill="1" applyBorder="1" applyAlignment="1">
      <alignment horizontal="left" vertical="top" wrapText="1"/>
    </xf>
    <xf numFmtId="0" fontId="14" fillId="7" borderId="0" xfId="0" applyFont="1" applyFill="1" applyAlignment="1">
      <alignment horizontal="right"/>
    </xf>
    <xf numFmtId="3" fontId="14" fillId="7" borderId="0" xfId="0" applyNumberFormat="1" applyFont="1" applyFill="1" applyAlignment="1">
      <alignment horizontal="center"/>
    </xf>
    <xf numFmtId="0" fontId="4" fillId="7" borderId="0" xfId="0" applyFont="1" applyFill="1"/>
    <xf numFmtId="0" fontId="5" fillId="2" borderId="1" xfId="0" applyFont="1" applyFill="1" applyBorder="1" applyAlignment="1">
      <alignment vertical="top"/>
    </xf>
    <xf numFmtId="0" fontId="2" fillId="2" borderId="1" xfId="0" applyFont="1" applyFill="1" applyBorder="1"/>
  </cellXfs>
  <cellStyles count="5">
    <cellStyle name="Prozent 2" xfId="3" xr:uid="{00000000-0005-0000-0000-000000000000}"/>
    <cellStyle name="Prozent 3" xfId="4" xr:uid="{00000000-0005-0000-0000-000001000000}"/>
    <cellStyle name="Standard" xfId="0" builtinId="0"/>
    <cellStyle name="Standard 2" xfId="1" xr:uid="{00000000-0005-0000-0000-000003000000}"/>
    <cellStyle name="Standard 3" xfId="2" xr:uid="{00000000-0005-0000-0000-000004000000}"/>
  </cellStyles>
  <dxfs count="0"/>
  <tableStyles count="0" defaultTableStyle="TableStyleMedium9" defaultPivotStyle="PivotStyleLight16"/>
  <colors>
    <mruColors>
      <color rgb="FFCCFFCC"/>
      <color rgb="FFFFFFCC"/>
      <color rgb="FFABC3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4BA9A-873B-43AB-9838-572CBD535ED0}">
  <sheetPr codeName="Tabelle5"/>
  <dimension ref="A1:C15"/>
  <sheetViews>
    <sheetView zoomScale="68" zoomScaleNormal="68" workbookViewId="0">
      <pane xSplit="1" ySplit="1" topLeftCell="B2" activePane="bottomRight" state="frozen"/>
      <selection pane="topRight" activeCell="B1" sqref="B1"/>
      <selection pane="bottomLeft" activeCell="A2" sqref="A2"/>
      <selection pane="bottomRight" activeCell="C4" sqref="C4"/>
    </sheetView>
  </sheetViews>
  <sheetFormatPr baseColWidth="10" defaultColWidth="9.140625" defaultRowHeight="15" x14ac:dyDescent="0.25"/>
  <cols>
    <col min="1" max="1" width="11.85546875" style="8" customWidth="1"/>
    <col min="2" max="2" width="70.5703125" customWidth="1"/>
    <col min="3" max="3" width="63.7109375" customWidth="1"/>
  </cols>
  <sheetData>
    <row r="1" spans="1:3" ht="37.5" customHeight="1" x14ac:dyDescent="0.25">
      <c r="A1" s="41" t="s">
        <v>0</v>
      </c>
      <c r="B1" s="42"/>
      <c r="C1" s="13"/>
    </row>
    <row r="3" spans="1:3" x14ac:dyDescent="0.25">
      <c r="A3" s="14" t="s">
        <v>1</v>
      </c>
      <c r="B3" s="14" t="s">
        <v>2</v>
      </c>
      <c r="C3" s="14" t="s">
        <v>3</v>
      </c>
    </row>
    <row r="4" spans="1:3" ht="216.75" x14ac:dyDescent="0.25">
      <c r="A4" s="15" t="s">
        <v>28</v>
      </c>
      <c r="B4" s="37" t="s">
        <v>85</v>
      </c>
      <c r="C4" s="36" t="s">
        <v>84</v>
      </c>
    </row>
    <row r="5" spans="1:3" ht="306" x14ac:dyDescent="0.25">
      <c r="A5" s="15" t="s">
        <v>29</v>
      </c>
      <c r="B5" s="34" t="s">
        <v>87</v>
      </c>
      <c r="C5" s="36" t="s">
        <v>91</v>
      </c>
    </row>
    <row r="6" spans="1:3" ht="99.75" customHeight="1" x14ac:dyDescent="0.25">
      <c r="A6" s="15" t="s">
        <v>30</v>
      </c>
      <c r="B6" s="17" t="s">
        <v>17</v>
      </c>
      <c r="C6" s="36" t="s">
        <v>86</v>
      </c>
    </row>
    <row r="7" spans="1:3" ht="216.75" x14ac:dyDescent="0.25">
      <c r="A7" s="15" t="s">
        <v>31</v>
      </c>
      <c r="B7" s="17" t="s">
        <v>18</v>
      </c>
      <c r="C7" s="36"/>
    </row>
    <row r="8" spans="1:3" x14ac:dyDescent="0.25">
      <c r="B8" s="18"/>
      <c r="C8" s="18"/>
    </row>
    <row r="9" spans="1:3" x14ac:dyDescent="0.25">
      <c r="B9" s="19" t="s">
        <v>4</v>
      </c>
      <c r="C9" s="18"/>
    </row>
    <row r="10" spans="1:3" ht="25.5" x14ac:dyDescent="0.25">
      <c r="B10" s="20" t="s">
        <v>19</v>
      </c>
    </row>
    <row r="12" spans="1:3" x14ac:dyDescent="0.25">
      <c r="B12" s="21" t="s">
        <v>5</v>
      </c>
    </row>
    <row r="13" spans="1:3" ht="49.5" customHeight="1" x14ac:dyDescent="0.25">
      <c r="B13" s="22"/>
    </row>
    <row r="14" spans="1:3" x14ac:dyDescent="0.25">
      <c r="B14" s="21" t="s">
        <v>6</v>
      </c>
    </row>
    <row r="15" spans="1:3" ht="49.5" customHeight="1" x14ac:dyDescent="0.25">
      <c r="B15" s="13"/>
    </row>
  </sheetData>
  <mergeCells count="1">
    <mergeCell ref="A1:B1"/>
  </mergeCells>
  <phoneticPr fontId="8" type="noConversion"/>
  <dataValidations count="1">
    <dataValidation allowBlank="1" showInputMessage="1" showErrorMessage="1" errorTitle="Zeichenbeschränkung 60" error="Das Feld ist für max. 60 Zeichen zugelassen! " sqref="D1:D5" xr:uid="{F00AC6F8-6564-40F3-8D36-C0FDB7D3B904}"/>
  </dataValidations>
  <pageMargins left="0.78740157480314965" right="0.78740157480314965" top="1.1023622047244095" bottom="0.98425196850393704" header="0.43307086614173229" footer="0.51181102362204722"/>
  <pageSetup paperSize="9" scale="61" fitToHeight="75" orientation="landscape" r:id="rId1"/>
  <headerFooter alignWithMargins="0">
    <oddHeader>&amp;L&amp;"Arial,Fett"&amp;8&amp;P/&amp;N&amp;R&amp;G
&amp;8&amp;D</oddHeader>
    <oddFooter>&amp;L&amp;A&amp;R&amp;F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A73A4-2B6E-4DB1-840C-863AD59C9260}">
  <sheetPr codeName="Tabelle6"/>
  <dimension ref="A1:D29"/>
  <sheetViews>
    <sheetView zoomScale="76" zoomScaleNormal="76" workbookViewId="0">
      <pane xSplit="1" ySplit="3" topLeftCell="B4" activePane="bottomRight" state="frozen"/>
      <selection activeCell="M7" sqref="M7"/>
      <selection pane="topRight" activeCell="M7" sqref="M7"/>
      <selection pane="bottomLeft" activeCell="M7" sqref="M7"/>
      <selection pane="bottomRight" activeCell="M7" sqref="M7"/>
    </sheetView>
  </sheetViews>
  <sheetFormatPr baseColWidth="10" defaultColWidth="9.140625" defaultRowHeight="15" x14ac:dyDescent="0.25"/>
  <cols>
    <col min="1" max="1" width="13.7109375" customWidth="1"/>
    <col min="2" max="2" width="70.28515625" customWidth="1"/>
    <col min="3" max="3" width="53.42578125" customWidth="1"/>
    <col min="4" max="4" width="44.28515625" customWidth="1"/>
    <col min="6" max="6" width="47.85546875" customWidth="1"/>
    <col min="7" max="7" width="28.42578125" customWidth="1"/>
  </cols>
  <sheetData>
    <row r="1" spans="1:4" ht="34.5" customHeight="1" x14ac:dyDescent="0.25">
      <c r="A1" s="41" t="s">
        <v>0</v>
      </c>
      <c r="B1" s="42"/>
      <c r="C1" s="24">
        <f>'CP-L2'!C1</f>
        <v>0</v>
      </c>
    </row>
    <row r="3" spans="1:4" x14ac:dyDescent="0.25">
      <c r="A3" s="1" t="s">
        <v>1</v>
      </c>
      <c r="B3" s="2" t="s">
        <v>53</v>
      </c>
      <c r="C3" s="3" t="s">
        <v>21</v>
      </c>
      <c r="D3" s="14" t="s">
        <v>3</v>
      </c>
    </row>
    <row r="4" spans="1:4" ht="102" x14ac:dyDescent="0.25">
      <c r="A4" s="12" t="s">
        <v>35</v>
      </c>
      <c r="B4" s="35" t="s">
        <v>22</v>
      </c>
      <c r="C4" s="16" t="s">
        <v>89</v>
      </c>
      <c r="D4" s="23"/>
    </row>
    <row r="5" spans="1:4" ht="153" x14ac:dyDescent="0.25">
      <c r="A5" s="12" t="s">
        <v>36</v>
      </c>
      <c r="B5" s="34" t="s">
        <v>67</v>
      </c>
      <c r="C5" s="16" t="s">
        <v>7</v>
      </c>
      <c r="D5" s="23"/>
    </row>
    <row r="6" spans="1:4" ht="63.75" x14ac:dyDescent="0.25">
      <c r="A6" s="12" t="s">
        <v>37</v>
      </c>
      <c r="B6" s="35" t="s">
        <v>90</v>
      </c>
      <c r="C6" s="10" t="s">
        <v>68</v>
      </c>
      <c r="D6" s="23"/>
    </row>
    <row r="7" spans="1:4" ht="127.5" x14ac:dyDescent="0.25">
      <c r="A7" s="12" t="s">
        <v>38</v>
      </c>
      <c r="B7" s="35" t="s">
        <v>66</v>
      </c>
      <c r="C7" s="10" t="s">
        <v>8</v>
      </c>
      <c r="D7" s="23"/>
    </row>
    <row r="8" spans="1:4" ht="102" x14ac:dyDescent="0.25">
      <c r="A8" s="12" t="s">
        <v>39</v>
      </c>
      <c r="B8" s="10" t="s">
        <v>23</v>
      </c>
      <c r="C8" s="10" t="s">
        <v>7</v>
      </c>
      <c r="D8" s="23"/>
    </row>
    <row r="9" spans="1:4" ht="89.25" x14ac:dyDescent="0.25">
      <c r="A9" s="12" t="s">
        <v>40</v>
      </c>
      <c r="B9" s="35" t="s">
        <v>65</v>
      </c>
      <c r="C9" s="10" t="s">
        <v>9</v>
      </c>
      <c r="D9" s="23"/>
    </row>
    <row r="10" spans="1:4" ht="51" x14ac:dyDescent="0.25">
      <c r="A10" s="12" t="s">
        <v>41</v>
      </c>
      <c r="B10" s="10" t="s">
        <v>54</v>
      </c>
      <c r="C10" s="10" t="s">
        <v>10</v>
      </c>
      <c r="D10" s="23"/>
    </row>
    <row r="11" spans="1:4" ht="38.25" x14ac:dyDescent="0.25">
      <c r="A11" s="12" t="s">
        <v>42</v>
      </c>
      <c r="B11" s="35" t="s">
        <v>24</v>
      </c>
      <c r="C11" s="10" t="s">
        <v>7</v>
      </c>
      <c r="D11" s="23"/>
    </row>
    <row r="12" spans="1:4" ht="89.25" x14ac:dyDescent="0.25">
      <c r="A12" s="12" t="s">
        <v>43</v>
      </c>
      <c r="B12" s="10" t="s">
        <v>55</v>
      </c>
      <c r="C12" s="10" t="s">
        <v>7</v>
      </c>
      <c r="D12" s="23"/>
    </row>
    <row r="13" spans="1:4" ht="107.45" customHeight="1" x14ac:dyDescent="0.25">
      <c r="A13" s="12" t="s">
        <v>44</v>
      </c>
      <c r="B13" s="35" t="s">
        <v>69</v>
      </c>
      <c r="C13" s="10" t="s">
        <v>11</v>
      </c>
      <c r="D13" s="23"/>
    </row>
    <row r="14" spans="1:4" ht="216.75" x14ac:dyDescent="0.25">
      <c r="A14" s="12" t="s">
        <v>45</v>
      </c>
      <c r="B14" s="35" t="s">
        <v>64</v>
      </c>
      <c r="C14" s="10" t="s">
        <v>7</v>
      </c>
      <c r="D14" s="23"/>
    </row>
    <row r="15" spans="1:4" ht="38.25" x14ac:dyDescent="0.25">
      <c r="A15" s="12" t="s">
        <v>46</v>
      </c>
      <c r="B15" s="35" t="s">
        <v>25</v>
      </c>
      <c r="C15" s="10" t="s">
        <v>63</v>
      </c>
      <c r="D15" s="23"/>
    </row>
    <row r="16" spans="1:4" ht="175.5" customHeight="1" x14ac:dyDescent="0.25">
      <c r="A16" s="12" t="s">
        <v>47</v>
      </c>
      <c r="B16" s="10" t="s">
        <v>70</v>
      </c>
      <c r="C16" s="10" t="s">
        <v>7</v>
      </c>
      <c r="D16" s="23"/>
    </row>
    <row r="17" spans="1:4" ht="89.25" x14ac:dyDescent="0.25">
      <c r="A17" s="12" t="s">
        <v>48</v>
      </c>
      <c r="B17" s="35" t="s">
        <v>71</v>
      </c>
      <c r="C17" s="10" t="s">
        <v>9</v>
      </c>
      <c r="D17" s="23"/>
    </row>
    <row r="18" spans="1:4" ht="153" x14ac:dyDescent="0.25">
      <c r="A18" s="12" t="s">
        <v>49</v>
      </c>
      <c r="B18" s="10" t="s">
        <v>56</v>
      </c>
      <c r="C18" s="10" t="s">
        <v>12</v>
      </c>
      <c r="D18" s="23"/>
    </row>
    <row r="19" spans="1:4" ht="63.75" x14ac:dyDescent="0.25">
      <c r="A19" s="12" t="s">
        <v>50</v>
      </c>
      <c r="B19" s="35" t="s">
        <v>73</v>
      </c>
      <c r="C19" s="10" t="s">
        <v>7</v>
      </c>
      <c r="D19" s="23"/>
    </row>
    <row r="20" spans="1:4" ht="51" x14ac:dyDescent="0.25">
      <c r="A20" s="12" t="s">
        <v>51</v>
      </c>
      <c r="B20" s="35" t="s">
        <v>72</v>
      </c>
      <c r="C20" s="10" t="s">
        <v>7</v>
      </c>
      <c r="D20" s="23"/>
    </row>
    <row r="21" spans="1:4" ht="38.25" x14ac:dyDescent="0.25">
      <c r="A21" s="12" t="s">
        <v>52</v>
      </c>
      <c r="B21" s="35" t="s">
        <v>62</v>
      </c>
      <c r="C21" s="10" t="s">
        <v>7</v>
      </c>
      <c r="D21" s="23"/>
    </row>
    <row r="23" spans="1:4" x14ac:dyDescent="0.25">
      <c r="B23" s="19" t="s">
        <v>4</v>
      </c>
    </row>
    <row r="24" spans="1:4" ht="25.5" x14ac:dyDescent="0.25">
      <c r="B24" s="20" t="s">
        <v>19</v>
      </c>
    </row>
    <row r="26" spans="1:4" x14ac:dyDescent="0.25">
      <c r="B26" s="21" t="s">
        <v>5</v>
      </c>
    </row>
    <row r="27" spans="1:4" ht="43.5" customHeight="1" x14ac:dyDescent="0.25">
      <c r="B27" s="13"/>
    </row>
    <row r="28" spans="1:4" x14ac:dyDescent="0.25">
      <c r="B28" s="21" t="s">
        <v>6</v>
      </c>
    </row>
    <row r="29" spans="1:4" ht="43.5" customHeight="1" x14ac:dyDescent="0.25">
      <c r="B29" s="13"/>
    </row>
  </sheetData>
  <mergeCells count="1">
    <mergeCell ref="A1:B1"/>
  </mergeCells>
  <dataValidations count="1">
    <dataValidation allowBlank="1" showInputMessage="1" showErrorMessage="1" errorTitle="Zeichenbeschränkung 60" error="Das Feld ist für max. 60 Zeichen zugelassen! " sqref="D3:D21" xr:uid="{4DED8778-F3A1-4CB1-8461-CDA48F799601}"/>
  </dataValidations>
  <pageMargins left="0.78740157480314965" right="0.78740157480314965" top="1.1023622047244095" bottom="0.98425196850393704" header="0.43307086614173229" footer="0.51181102362204722"/>
  <pageSetup paperSize="9" scale="50" fitToHeight="75" orientation="landscape" r:id="rId1"/>
  <headerFooter alignWithMargins="0">
    <oddHeader>&amp;L&amp;"Arial,Fett"&amp;8&amp;P/&amp;N&amp;R&amp;G
&amp;8&amp;D</oddHeader>
    <oddFooter>&amp;L&amp;A&amp;R&amp;F</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CA997-08C8-45AB-8AA4-9C97093B376D}">
  <sheetPr codeName="Tabelle7">
    <pageSetUpPr fitToPage="1"/>
  </sheetPr>
  <dimension ref="A1:F17"/>
  <sheetViews>
    <sheetView tabSelected="1" zoomScale="70" zoomScaleNormal="70" zoomScalePageLayoutView="70" workbookViewId="0">
      <selection activeCell="D4" sqref="D4"/>
    </sheetView>
  </sheetViews>
  <sheetFormatPr baseColWidth="10" defaultColWidth="9.140625" defaultRowHeight="15" x14ac:dyDescent="0.25"/>
  <cols>
    <col min="1" max="1" width="15.28515625" customWidth="1"/>
    <col min="2" max="2" width="51" customWidth="1"/>
    <col min="3" max="3" width="68" customWidth="1"/>
    <col min="4" max="4" width="75.7109375" customWidth="1"/>
    <col min="5" max="5" width="11.5703125" style="26" customWidth="1"/>
    <col min="6" max="6" width="71.85546875" customWidth="1"/>
  </cols>
  <sheetData>
    <row r="1" spans="1:6" ht="36.75" customHeight="1" x14ac:dyDescent="0.25">
      <c r="A1" s="41" t="s">
        <v>0</v>
      </c>
      <c r="B1" s="42"/>
      <c r="C1" s="24">
        <f>'CP-L2'!C1</f>
        <v>0</v>
      </c>
    </row>
    <row r="3" spans="1:6" s="7" customFormat="1" x14ac:dyDescent="0.25">
      <c r="A3" s="4" t="s">
        <v>1</v>
      </c>
      <c r="B3" s="5" t="s">
        <v>26</v>
      </c>
      <c r="C3" s="6" t="s">
        <v>13</v>
      </c>
      <c r="D3" s="4" t="s">
        <v>20</v>
      </c>
      <c r="E3" s="27" t="s">
        <v>14</v>
      </c>
      <c r="F3" s="32" t="s">
        <v>15</v>
      </c>
    </row>
    <row r="4" spans="1:6" ht="360.95" customHeight="1" x14ac:dyDescent="0.25">
      <c r="A4" s="12" t="s">
        <v>32</v>
      </c>
      <c r="B4" s="35" t="s">
        <v>74</v>
      </c>
      <c r="C4" s="11" t="s">
        <v>75</v>
      </c>
      <c r="D4" s="10" t="s">
        <v>27</v>
      </c>
      <c r="E4" s="28">
        <v>100</v>
      </c>
      <c r="F4" s="23"/>
    </row>
    <row r="5" spans="1:6" ht="247.5" customHeight="1" x14ac:dyDescent="0.25">
      <c r="A5" s="12" t="s">
        <v>33</v>
      </c>
      <c r="B5" s="10" t="s">
        <v>76</v>
      </c>
      <c r="C5" s="11" t="s">
        <v>77</v>
      </c>
      <c r="D5" s="10" t="s">
        <v>78</v>
      </c>
      <c r="E5" s="28">
        <v>250</v>
      </c>
      <c r="F5" s="23"/>
    </row>
    <row r="6" spans="1:6" ht="409.6" customHeight="1" x14ac:dyDescent="0.25">
      <c r="A6" s="12" t="s">
        <v>34</v>
      </c>
      <c r="B6" s="10" t="s">
        <v>60</v>
      </c>
      <c r="C6" s="11" t="s">
        <v>79</v>
      </c>
      <c r="D6" s="10" t="s">
        <v>80</v>
      </c>
      <c r="E6" s="28">
        <v>200</v>
      </c>
      <c r="F6" s="23"/>
    </row>
    <row r="7" spans="1:6" ht="258" customHeight="1" x14ac:dyDescent="0.25">
      <c r="A7" s="12" t="s">
        <v>61</v>
      </c>
      <c r="B7" s="10" t="s">
        <v>83</v>
      </c>
      <c r="C7" s="11" t="s">
        <v>81</v>
      </c>
      <c r="D7" s="10" t="s">
        <v>82</v>
      </c>
      <c r="E7" s="28">
        <v>250</v>
      </c>
      <c r="F7" s="23"/>
    </row>
    <row r="8" spans="1:6" ht="153" x14ac:dyDescent="0.25">
      <c r="A8" s="12" t="s">
        <v>59</v>
      </c>
      <c r="B8" s="35" t="s">
        <v>58</v>
      </c>
      <c r="C8" s="25" t="s">
        <v>88</v>
      </c>
      <c r="D8" s="16" t="s">
        <v>57</v>
      </c>
      <c r="E8" s="28">
        <v>200</v>
      </c>
      <c r="F8" s="33"/>
    </row>
    <row r="9" spans="1:6" x14ac:dyDescent="0.25">
      <c r="A9" s="30"/>
      <c r="B9" s="31"/>
      <c r="C9" s="31"/>
      <c r="D9" s="38" t="s">
        <v>16</v>
      </c>
      <c r="E9" s="39">
        <f>SUM(E4:E8)</f>
        <v>1000</v>
      </c>
      <c r="F9" s="40"/>
    </row>
    <row r="10" spans="1:6" ht="20.25" customHeight="1" x14ac:dyDescent="0.25">
      <c r="D10" s="9"/>
      <c r="E10" s="29"/>
    </row>
    <row r="11" spans="1:6" x14ac:dyDescent="0.25">
      <c r="B11" s="19" t="s">
        <v>4</v>
      </c>
    </row>
    <row r="12" spans="1:6" ht="25.5" x14ac:dyDescent="0.25">
      <c r="B12" s="20" t="s">
        <v>19</v>
      </c>
    </row>
    <row r="14" spans="1:6" x14ac:dyDescent="0.25">
      <c r="B14" s="21" t="s">
        <v>5</v>
      </c>
    </row>
    <row r="15" spans="1:6" ht="49.5" customHeight="1" x14ac:dyDescent="0.25">
      <c r="B15" s="13"/>
    </row>
    <row r="16" spans="1:6" x14ac:dyDescent="0.25">
      <c r="B16" s="21" t="s">
        <v>6</v>
      </c>
    </row>
    <row r="17" spans="2:2" ht="49.5" customHeight="1" x14ac:dyDescent="0.25">
      <c r="B17" s="13"/>
    </row>
  </sheetData>
  <mergeCells count="1">
    <mergeCell ref="A1:B1"/>
  </mergeCells>
  <dataValidations disablePrompts="1" count="1">
    <dataValidation allowBlank="1" showInputMessage="1" showErrorMessage="1" errorTitle="Zeichenbeschränkung 60" error="Das Feld ist für max. 60 Zeichen zugelassen! " sqref="F4:F7" xr:uid="{6EF28F24-BFE4-40CE-9283-8BA1E8574AB3}"/>
  </dataValidations>
  <pageMargins left="0.78740157480314965" right="0.78740157480314965" top="0.98425196850393704" bottom="0.98425196850393704" header="0.43307086614173229" footer="0.51181102362204722"/>
  <pageSetup paperSize="9" scale="44" fitToHeight="4" orientation="landscape" r:id="rId1"/>
  <headerFooter alignWithMargins="0">
    <oddHeader>&amp;L&amp;"Arial,Fett"&amp;8&amp;P/&amp;N&amp;R&amp;G
&amp;8&amp;D</oddHeader>
    <oddFooter>&amp;L&amp;A&amp;R&amp;F</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54D0A8E9F42FE245B05797BA9B04BB81" ma:contentTypeVersion="14" ma:contentTypeDescription="Ein neues Dokument erstellen." ma:contentTypeScope="" ma:versionID="debb58c82029520739a551b5c20aa70e">
  <xsd:schema xmlns:xsd="http://www.w3.org/2001/XMLSchema" xmlns:xs="http://www.w3.org/2001/XMLSchema" xmlns:p="http://schemas.microsoft.com/office/2006/metadata/properties" xmlns:ns2="b5aa0146-0223-468f-83c1-92ae116adb60" xmlns:ns3="655026bb-2619-4ede-8e70-6e1df3487744" targetNamespace="http://schemas.microsoft.com/office/2006/metadata/properties" ma:root="true" ma:fieldsID="f0432ab5346af9a6cd8851cfaa9ffa5a" ns2:_="" ns3:_="">
    <xsd:import namespace="b5aa0146-0223-468f-83c1-92ae116adb60"/>
    <xsd:import namespace="655026bb-2619-4ede-8e70-6e1df348774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aa0146-0223-468f-83c1-92ae116adb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55026bb-2619-4ede-8e70-6e1df3487744"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06E8BA-FA72-400E-8526-2E109A7483CD}">
  <ds:schemaRefs>
    <ds:schemaRef ds:uri="http://schemas.microsoft.com/office/2006/documentManagement/types"/>
    <ds:schemaRef ds:uri="http://purl.org/dc/elements/1.1/"/>
    <ds:schemaRef ds:uri="http://purl.org/dc/terms/"/>
    <ds:schemaRef ds:uri="http://schemas.microsoft.com/office/2006/metadata/properties"/>
    <ds:schemaRef ds:uri="http://www.w3.org/XML/1998/namespace"/>
    <ds:schemaRef ds:uri="http://schemas.microsoft.com/office/infopath/2007/PartnerControls"/>
    <ds:schemaRef ds:uri="http://purl.org/dc/dcmitype/"/>
    <ds:schemaRef ds:uri="http://schemas.openxmlformats.org/package/2006/metadata/core-properties"/>
    <ds:schemaRef ds:uri="655026bb-2619-4ede-8e70-6e1df3487744"/>
    <ds:schemaRef ds:uri="b5aa0146-0223-468f-83c1-92ae116adb60"/>
  </ds:schemaRefs>
</ds:datastoreItem>
</file>

<file path=customXml/itemProps2.xml><?xml version="1.0" encoding="utf-8"?>
<ds:datastoreItem xmlns:ds="http://schemas.openxmlformats.org/officeDocument/2006/customXml" ds:itemID="{5DF251AE-607D-4391-9BF2-04832D7CC9A4}">
  <ds:schemaRefs>
    <ds:schemaRef ds:uri="http://schemas.microsoft.com/sharepoint/v3/contenttype/forms"/>
  </ds:schemaRefs>
</ds:datastoreItem>
</file>

<file path=customXml/itemProps3.xml><?xml version="1.0" encoding="utf-8"?>
<ds:datastoreItem xmlns:ds="http://schemas.openxmlformats.org/officeDocument/2006/customXml" ds:itemID="{26542751-389C-49C2-94A5-83F6523C9F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aa0146-0223-468f-83c1-92ae116adb60"/>
    <ds:schemaRef ds:uri="655026bb-2619-4ede-8e70-6e1df34877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6</vt:i4>
      </vt:variant>
    </vt:vector>
  </HeadingPairs>
  <TitlesOfParts>
    <vt:vector size="9" baseType="lpstr">
      <vt:lpstr>CP-L2</vt:lpstr>
      <vt:lpstr>CApI-L2</vt:lpstr>
      <vt:lpstr>CApN-L2</vt:lpstr>
      <vt:lpstr>'CApI-L2'!Druckbereich</vt:lpstr>
      <vt:lpstr>'CApN-L2'!Druckbereich</vt:lpstr>
      <vt:lpstr>'CP-L2'!Druckbereich</vt:lpstr>
      <vt:lpstr>'CApI-L2'!Drucktitel</vt:lpstr>
      <vt:lpstr>'CApN-L2'!Drucktitel</vt:lpstr>
      <vt:lpstr>'CP-L2'!Drucktitel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M. Vogt</dc:creator>
  <cp:lastModifiedBy>Bergmann Marc</cp:lastModifiedBy>
  <cp:lastPrinted>2021-07-20T11:23:29Z</cp:lastPrinted>
  <dcterms:created xsi:type="dcterms:W3CDTF">2013-05-04T10:41:38Z</dcterms:created>
  <dcterms:modified xsi:type="dcterms:W3CDTF">2021-07-20T11:39:39Z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0x01010054D0A8E9F42FE245B05797BA9B04BB81</vt:lpwstr>
  </property>
</Properties>
</file>